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tilisateur\Documents\BGM\1-OBSERVATOIRE\2-Bancarisation\3-CARTO HABITATS SAT\Numérisation des carto SAT_Synthese\tohon-kervily_1996_FDAAPPMA56\"/>
    </mc:Choice>
  </mc:AlternateContent>
  <xr:revisionPtr revIDLastSave="0" documentId="13_ncr:1_{E0F3FDB2-924F-427C-96C0-4E4DEA8297E2}" xr6:coauthVersionLast="47" xr6:coauthVersionMax="47" xr10:uidLastSave="{00000000-0000-0000-0000-000000000000}"/>
  <bookViews>
    <workbookView xWindow="-120" yWindow="-120" windowWidth="29040" windowHeight="15720" xr2:uid="{10CE3F8F-F25E-44C6-8573-ACA4053EB910}"/>
  </bookViews>
  <sheets>
    <sheet name="Tohon_Kervily_1996" sheetId="1" r:id="rId1"/>
    <sheet name="Description" sheetId="3" r:id="rId2"/>
    <sheet name="meta-data" sheetId="4" r:id="rId3"/>
  </sheets>
  <definedNames>
    <definedName name="_xlnm._FilterDatabase" localSheetId="0" hidden="1">Tohon_Kervily_1996!$A$1:$Z$507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2"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126" i="1"/>
  <c r="A127" i="1"/>
  <c r="A128" i="1"/>
  <c r="A129" i="1"/>
  <c r="A130" i="1"/>
  <c r="A131" i="1"/>
  <c r="A132" i="1"/>
  <c r="A133" i="1"/>
  <c r="A134" i="1"/>
  <c r="A135" i="1"/>
  <c r="A136" i="1"/>
  <c r="A125" i="1"/>
</calcChain>
</file>

<file path=xl/sharedStrings.xml><?xml version="1.0" encoding="utf-8"?>
<sst xmlns="http://schemas.openxmlformats.org/spreadsheetml/2006/main" count="5028" uniqueCount="192">
  <si>
    <t>Omb.RG</t>
  </si>
  <si>
    <t>Omb.RD</t>
  </si>
  <si>
    <t>Omb_san</t>
  </si>
  <si>
    <t>Occ.sol RD</t>
  </si>
  <si>
    <t>Occ.sol RG</t>
  </si>
  <si>
    <t>Id_joint</t>
  </si>
  <si>
    <t>PL</t>
  </si>
  <si>
    <t>Pl</t>
  </si>
  <si>
    <t>/</t>
  </si>
  <si>
    <t>PC</t>
  </si>
  <si>
    <t>R</t>
  </si>
  <si>
    <t>Rad</t>
  </si>
  <si>
    <t>PF</t>
  </si>
  <si>
    <t>P</t>
  </si>
  <si>
    <t xml:space="preserve">PF </t>
  </si>
  <si>
    <t xml:space="preserve">P </t>
  </si>
  <si>
    <t>CASCADE MOULIN</t>
  </si>
  <si>
    <t>CASCADE</t>
  </si>
  <si>
    <t>V</t>
  </si>
  <si>
    <t>SF</t>
  </si>
  <si>
    <t>L</t>
  </si>
  <si>
    <t>FRI</t>
  </si>
  <si>
    <t>B</t>
  </si>
  <si>
    <t>PP</t>
  </si>
  <si>
    <t>MOULIN</t>
  </si>
  <si>
    <t>C</t>
  </si>
  <si>
    <t>ETANG</t>
  </si>
  <si>
    <t xml:space="preserve">  C SG</t>
  </si>
  <si>
    <t>PP B</t>
  </si>
  <si>
    <t>SG</t>
  </si>
  <si>
    <t>CB</t>
  </si>
  <si>
    <t>FRI B</t>
  </si>
  <si>
    <t>CHEMIN</t>
  </si>
  <si>
    <t>USINE</t>
  </si>
  <si>
    <t>BC</t>
  </si>
  <si>
    <t>G</t>
  </si>
  <si>
    <t>A</t>
  </si>
  <si>
    <t>RD</t>
  </si>
  <si>
    <t>D</t>
  </si>
  <si>
    <t>E</t>
  </si>
  <si>
    <t>F</t>
  </si>
  <si>
    <t>H</t>
  </si>
  <si>
    <t>I</t>
  </si>
  <si>
    <t>J</t>
  </si>
  <si>
    <t>K</t>
  </si>
  <si>
    <t>Espveg_dom</t>
  </si>
  <si>
    <t xml:space="preserve">PC </t>
  </si>
  <si>
    <t>CASCAD</t>
  </si>
  <si>
    <t>V  L</t>
  </si>
  <si>
    <t>LENT NENU</t>
  </si>
  <si>
    <t xml:space="preserve">NEX </t>
  </si>
  <si>
    <t>NEX</t>
  </si>
  <si>
    <t>S  F</t>
  </si>
  <si>
    <t>NENU</t>
  </si>
  <si>
    <t>SF  B</t>
  </si>
  <si>
    <t>V L</t>
  </si>
  <si>
    <t>LENT</t>
  </si>
  <si>
    <t xml:space="preserve">B </t>
  </si>
  <si>
    <t>V  SF</t>
  </si>
  <si>
    <t>C  B</t>
  </si>
  <si>
    <t>SF  C</t>
  </si>
  <si>
    <t>B   C</t>
  </si>
  <si>
    <t>CHE</t>
  </si>
  <si>
    <t>OUI</t>
  </si>
  <si>
    <t>CHENAL</t>
  </si>
  <si>
    <t>C  SF</t>
  </si>
  <si>
    <t>ETG PP</t>
  </si>
  <si>
    <t>B FRI</t>
  </si>
  <si>
    <t>MOUSSE</t>
  </si>
  <si>
    <t>FRI MOULIN</t>
  </si>
  <si>
    <t>VB</t>
  </si>
  <si>
    <t>V C</t>
  </si>
  <si>
    <t xml:space="preserve"> </t>
  </si>
  <si>
    <t>Rejet</t>
  </si>
  <si>
    <t>Sup a 60</t>
  </si>
  <si>
    <t>Descriptif des champs</t>
  </si>
  <si>
    <t>Descriptif de la donnée et mention à citer en cas d'utilisation de la donnée</t>
  </si>
  <si>
    <t>Abréviation du champ, choisie dans le SIG</t>
  </si>
  <si>
    <t>format du champ</t>
  </si>
  <si>
    <t>Longueur</t>
  </si>
  <si>
    <t xml:space="preserve">Précision </t>
  </si>
  <si>
    <t>Description du champ</t>
  </si>
  <si>
    <t>Classes (ou exemple)</t>
  </si>
  <si>
    <t>(nb décimale)</t>
  </si>
  <si>
    <t>Texte (string)</t>
  </si>
  <si>
    <t>Identifiant de jointure (nom de la rivière + id)</t>
  </si>
  <si>
    <t>rivièrexx</t>
  </si>
  <si>
    <t>hab_dom</t>
  </si>
  <si>
    <t>Habitat dominant initial</t>
  </si>
  <si>
    <t>hab_ac</t>
  </si>
  <si>
    <t>Habitat accessoire initial</t>
  </si>
  <si>
    <t>hab_do_san</t>
  </si>
  <si>
    <t>Habitat dominant, issus du protocole final, inspiré du Sandre</t>
  </si>
  <si>
    <t>P, Pl, PC, Rad, Rap</t>
  </si>
  <si>
    <t>hab_ac_san</t>
  </si>
  <si>
    <t>Habitat accessoire,  issus du protocole final, inspiré du Sandre</t>
  </si>
  <si>
    <t>Nombre (réel)</t>
  </si>
  <si>
    <t>Longueur de l’habitat (en mètre)</t>
  </si>
  <si>
    <t>Largeur moyenne du lit en eau (en mètre)</t>
  </si>
  <si>
    <t>Surface du cours d'eau (en m²)</t>
  </si>
  <si>
    <t>Profondeur moyenne (en cm)</t>
  </si>
  <si>
    <t>sub_dom</t>
  </si>
  <si>
    <t>Granulométrie(s) dominante(s) initialement noté(s)</t>
  </si>
  <si>
    <t>sub_ac</t>
  </si>
  <si>
    <t>Granulométrie(s) accessoire(s) initialement noté(s)</t>
  </si>
  <si>
    <t>sub_dom_san</t>
  </si>
  <si>
    <t>Granulométrie dominante, issus du protocole final, inspiré du Sandre</t>
  </si>
  <si>
    <t>L, SF, SG, G, C, P, B, RM</t>
  </si>
  <si>
    <t>sub_ac_san</t>
  </si>
  <si>
    <t>Granulométrie accessoire,  issus du protocole final, inspiré du Sandre</t>
  </si>
  <si>
    <t>Nombre (entier)</t>
  </si>
  <si>
    <t>Recouvrement végétation aquatique initial</t>
  </si>
  <si>
    <t>1, 2, 3, 4,5</t>
  </si>
  <si>
    <t>Recouvrement végétation aquatique,  issus du protocole final, inspiré du Sandre</t>
  </si>
  <si>
    <t>1,2,3,4</t>
  </si>
  <si>
    <t>Esp_veg_do</t>
  </si>
  <si>
    <t>Espèces végétales dominantes</t>
  </si>
  <si>
    <t>omb RG / omb RD</t>
  </si>
  <si>
    <t>Ombrage RG-RD</t>
  </si>
  <si>
    <t>1, 2, 3</t>
  </si>
  <si>
    <t>omb_san</t>
  </si>
  <si>
    <t>Moyenne ombrage RD et RG, issus du protocole final, inspiré du Sandre</t>
  </si>
  <si>
    <t>1,2,3</t>
  </si>
  <si>
    <t>rejet</t>
  </si>
  <si>
    <t>Occ_sol_RG/Occ_sol_RD</t>
  </si>
  <si>
    <t>Occupation du sol RG-RD</t>
  </si>
  <si>
    <t>Nom de la rivière en minuscule, sans accent et sans espace</t>
  </si>
  <si>
    <t>id_carto</t>
  </si>
  <si>
    <t>Identifiant de la cartographie : nom du bassin_année de prospection</t>
  </si>
  <si>
    <t>id_riviere</t>
  </si>
  <si>
    <t>kervily</t>
  </si>
  <si>
    <t>tohon</t>
  </si>
  <si>
    <t>tohon_kervily_1996</t>
  </si>
  <si>
    <t>n_initial</t>
  </si>
  <si>
    <t>identifiant de l’habitat sur la cartographie initiale</t>
  </si>
  <si>
    <t>longueur</t>
  </si>
  <si>
    <t>largeur</t>
  </si>
  <si>
    <t>surface</t>
  </si>
  <si>
    <t>profondeur</t>
  </si>
  <si>
    <t>Profondeur moyenne initiale (en cm)</t>
  </si>
  <si>
    <t>prof_san</t>
  </si>
  <si>
    <t>vegetation</t>
  </si>
  <si>
    <t>veg_san</t>
  </si>
  <si>
    <t>Rejet (Nombre, type)</t>
  </si>
  <si>
    <t>hab_acc</t>
  </si>
  <si>
    <t>sub_acc</t>
  </si>
  <si>
    <t>sub_do_san</t>
  </si>
  <si>
    <r>
      <t xml:space="preserve">Les données sont issues du rapport "Fédération départementale des associations agréées pour la pêche et la protection du milieu aquatique du Morbihan, 1996. Bassin du Tohon-Kervily - Description des habitats piscicoles et estimation du potentiel de production en saumon atlantique. "
Les données ont été numérisées dans un Système d'Information Géographique et bancarisées selon un format commun à l'échelon régional et selon le référentiel du SANDRE par l'association Bretagne Grands Migrateurs en 2023. Le résultat issu de ce travail est une couche géographique au format shapefile en Lambert 93 comprenant une table attributaire composée du descriptif des habitats (voir descriptif des champs à gauche).
</t>
    </r>
    <r>
      <rPr>
        <b/>
        <sz val="11"/>
        <color theme="1"/>
        <rFont val="Calibri"/>
        <family val="2"/>
        <scheme val="minor"/>
      </rPr>
      <t xml:space="preserve">Il importe de mentionner la source des données pour toute utilisation de ces données par la mention suivante : "FDAAPPMA 56, 1996. Descriptif des habitats de juvéniles de saumon sur le bassin de Tohon-Kervily".
</t>
    </r>
    <r>
      <rPr>
        <sz val="11"/>
        <color theme="1"/>
        <rFont val="Calibri"/>
        <family val="2"/>
        <scheme val="minor"/>
      </rPr>
      <t>Les données comprennent 31 km de linéaire de cours d'eau cartographiés et 506 habitats décrits.</t>
    </r>
  </si>
  <si>
    <t>Items</t>
  </si>
  <si>
    <t xml:space="preserve">Descriptif </t>
  </si>
  <si>
    <t>Thèmes INSPIRE</t>
  </si>
  <si>
    <t>-</t>
  </si>
  <si>
    <t>Catégorie</t>
  </si>
  <si>
    <t>Environnement</t>
  </si>
  <si>
    <t>Mots-clés</t>
  </si>
  <si>
    <t>Données ouvertes</t>
  </si>
  <si>
    <t>Bretagne</t>
  </si>
  <si>
    <t>GEMET - INSPIRE themes, version 1.0</t>
  </si>
  <si>
    <t>Installations de suivi environnemental</t>
  </si>
  <si>
    <t>GéoBretagne v 2.0</t>
  </si>
  <si>
    <t>Hydrographie : autres</t>
  </si>
  <si>
    <t>Patrimoine naturel : habitats et biotopes</t>
  </si>
  <si>
    <t>GEMET - Concepts, version 2.4</t>
  </si>
  <si>
    <t>Poisson migrateur</t>
  </si>
  <si>
    <t>Saumon atlantique</t>
  </si>
  <si>
    <t>production</t>
  </si>
  <si>
    <t>Cartographie</t>
  </si>
  <si>
    <t>Hydro-écologie</t>
  </si>
  <si>
    <t>Langue</t>
  </si>
  <si>
    <t>Français</t>
  </si>
  <si>
    <t>Identificateur de ressource unique</t>
  </si>
  <si>
    <t>Contraintes légales</t>
  </si>
  <si>
    <t>Pas de restriction d'accès public</t>
  </si>
  <si>
    <t>Usage libre sous réserve des mentions obligatoires sur tout document de diffusion:"source : Propriétaire de la données"</t>
  </si>
  <si>
    <t>Licence ouverte v2.0 : https://www.etalab.gouv.fr/wp-content/uploads/2017/04/ETALAB-Licence-Ouverte-v2.0.pdf</t>
  </si>
  <si>
    <t>Contact pour la ressource</t>
  </si>
  <si>
    <t>Bretagne Grands Migrateurs
Maison éclusière de La Pêchetière
35630 Hédé-Bazouges</t>
  </si>
  <si>
    <t xml:space="preserve">Propriétaire </t>
  </si>
  <si>
    <t>Statut</t>
  </si>
  <si>
    <t>Finalisé</t>
  </si>
  <si>
    <t>Fréquence de mise à jour</t>
  </si>
  <si>
    <t>Lorsque nécessaire</t>
  </si>
  <si>
    <t xml:space="preserve">Echelle </t>
  </si>
  <si>
    <t>1 / 5000</t>
  </si>
  <si>
    <t xml:space="preserve">Système de coordonnées </t>
  </si>
  <si>
    <t>RGF93 / Lambert-93 (EPSG:2154)</t>
  </si>
  <si>
    <t>Format</t>
  </si>
  <si>
    <t>ESRI Shapefile</t>
  </si>
  <si>
    <t>Généalogie</t>
  </si>
  <si>
    <t>Aucune</t>
  </si>
  <si>
    <t>8f0ee3f2-59c8-49e8-8bb6-346e21a0810f</t>
  </si>
  <si>
    <t>FDAAPPMA56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</si>
</sst>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font>
    <font>
      <sz val="11"/>
      <color theme="1"/>
      <name val="Calibri"/>
      <family val="2"/>
      <scheme val="minor"/>
    </font>
    <font>
      <sz val="10"/>
      <name val="MS Sans Serif"/>
    </font>
    <font>
      <sz val="11"/>
      <name val="Calibri"/>
      <family val="2"/>
      <scheme val="minor"/>
    </font>
    <font>
      <sz val="11"/>
      <color theme="1"/>
      <name val="Calibri"/>
      <family val="2"/>
      <scheme val="minor"/>
    </font>
    <font>
      <b/>
      <u/>
      <sz val="11"/>
      <color theme="1"/>
      <name val="Calibri"/>
      <family val="2"/>
      <scheme val="minor"/>
    </font>
    <font>
      <sz val="10"/>
      <color rgb="FFFFFFFF"/>
      <name val="Calibri"/>
      <family val="2"/>
      <scheme val="minor"/>
    </font>
    <font>
      <b/>
      <sz val="11"/>
      <color theme="1"/>
      <name val="Calibri"/>
      <family val="2"/>
      <scheme val="minor"/>
    </font>
    <font>
      <sz val="10"/>
      <color theme="1"/>
      <name val="Calibri"/>
      <family val="2"/>
      <scheme val="minor"/>
    </font>
    <font>
      <sz val="8"/>
      <name val="Calibri"/>
      <family val="2"/>
    </font>
    <font>
      <sz val="10"/>
      <color theme="0"/>
      <name val="Calibri"/>
      <family val="2"/>
      <scheme val="minor"/>
    </font>
  </fonts>
  <fills count="6">
    <fill>
      <patternFill patternType="none"/>
    </fill>
    <fill>
      <patternFill patternType="gray125"/>
    </fill>
    <fill>
      <patternFill patternType="solid">
        <fgColor rgb="FF4F81BD"/>
        <bgColor indexed="64"/>
      </patternFill>
    </fill>
    <fill>
      <patternFill patternType="solid">
        <fgColor rgb="FFD3DFEE"/>
        <bgColor indexed="64"/>
      </patternFill>
    </fill>
    <fill>
      <patternFill patternType="solid">
        <fgColor rgb="FFB6DDE8"/>
        <bgColor indexed="64"/>
      </patternFill>
    </fill>
    <fill>
      <patternFill patternType="solid">
        <fgColor rgb="FF0070C0"/>
        <bgColor indexed="64"/>
      </patternFill>
    </fill>
  </fills>
  <borders count="19">
    <border>
      <left/>
      <right/>
      <top/>
      <bottom/>
      <diagonal/>
    </border>
    <border>
      <left style="medium">
        <color rgb="FF7BA0CD"/>
      </left>
      <right/>
      <top style="medium">
        <color rgb="FF7BA0CD"/>
      </top>
      <bottom/>
      <diagonal/>
    </border>
    <border>
      <left/>
      <right/>
      <top style="medium">
        <color rgb="FF7BA0CD"/>
      </top>
      <bottom/>
      <diagonal/>
    </border>
    <border>
      <left/>
      <right style="medium">
        <color rgb="FF7BA0CD"/>
      </right>
      <top style="medium">
        <color rgb="FF7BA0CD"/>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7BA0CD"/>
      </left>
      <right/>
      <top/>
      <bottom style="medium">
        <color rgb="FF548DD4"/>
      </bottom>
      <diagonal/>
    </border>
    <border>
      <left/>
      <right/>
      <top/>
      <bottom style="medium">
        <color rgb="FF548DD4"/>
      </bottom>
      <diagonal/>
    </border>
    <border>
      <left/>
      <right style="medium">
        <color rgb="FF7BA0CD"/>
      </right>
      <top/>
      <bottom style="medium">
        <color rgb="FF548DD4"/>
      </bottom>
      <diagonal/>
    </border>
    <border>
      <left style="thin">
        <color indexed="64"/>
      </left>
      <right/>
      <top/>
      <bottom/>
      <diagonal/>
    </border>
    <border>
      <left/>
      <right style="thin">
        <color indexed="64"/>
      </right>
      <top/>
      <bottom/>
      <diagonal/>
    </border>
    <border>
      <left style="medium">
        <color rgb="FF548DD4"/>
      </left>
      <right style="medium">
        <color rgb="FF548DD4"/>
      </right>
      <top/>
      <bottom style="medium">
        <color rgb="FF548DD4"/>
      </bottom>
      <diagonal/>
    </border>
    <border>
      <left/>
      <right style="medium">
        <color rgb="FF548DD4"/>
      </right>
      <top/>
      <bottom style="medium">
        <color rgb="FF548DD4"/>
      </bottom>
      <diagonal/>
    </border>
    <border>
      <left style="medium">
        <color rgb="FF548DD4"/>
      </left>
      <right style="medium">
        <color rgb="FF548DD4"/>
      </right>
      <top style="medium">
        <color rgb="FF548DD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2" fillId="0" borderId="0"/>
    <xf numFmtId="0" fontId="4" fillId="0" borderId="0"/>
    <xf numFmtId="0" fontId="1" fillId="0" borderId="0"/>
  </cellStyleXfs>
  <cellXfs count="46">
    <xf numFmtId="0" fontId="0" fillId="0" borderId="0" xfId="0"/>
    <xf numFmtId="0" fontId="3" fillId="0" borderId="0" xfId="1" applyFont="1"/>
    <xf numFmtId="0" fontId="3" fillId="0" borderId="0" xfId="2" applyFont="1"/>
    <xf numFmtId="0" fontId="0" fillId="0" borderId="0" xfId="0" applyAlignment="1">
      <alignment horizontal="right"/>
    </xf>
    <xf numFmtId="0" fontId="3" fillId="0" borderId="0" xfId="0" applyFont="1" applyAlignment="1">
      <alignment horizontal="center"/>
    </xf>
    <xf numFmtId="0" fontId="3" fillId="0" borderId="0" xfId="0" applyFont="1" applyAlignment="1">
      <alignment horizontal="right"/>
    </xf>
    <xf numFmtId="0" fontId="5" fillId="0" borderId="0" xfId="3" applyFont="1"/>
    <xf numFmtId="0" fontId="4" fillId="0" borderId="0" xfId="3"/>
    <xf numFmtId="0" fontId="6" fillId="2" borderId="2"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8" fillId="0" borderId="12" xfId="3" applyFont="1" applyBorder="1" applyAlignment="1">
      <alignment horizontal="center" vertical="center" wrapText="1"/>
    </xf>
    <xf numFmtId="0" fontId="8" fillId="0" borderId="13" xfId="3" applyFont="1" applyBorder="1" applyAlignment="1">
      <alignment horizontal="center" vertical="center" wrapText="1"/>
    </xf>
    <xf numFmtId="0" fontId="8" fillId="3" borderId="13" xfId="3" applyFont="1" applyFill="1" applyBorder="1" applyAlignment="1">
      <alignment horizontal="center" vertical="center" wrapText="1"/>
    </xf>
    <xf numFmtId="0" fontId="8" fillId="4" borderId="12" xfId="3" applyFont="1" applyFill="1" applyBorder="1" applyAlignment="1">
      <alignment horizontal="center" vertical="center" wrapText="1"/>
    </xf>
    <xf numFmtId="0" fontId="8" fillId="4" borderId="13" xfId="3" applyFont="1" applyFill="1" applyBorder="1" applyAlignment="1">
      <alignment horizontal="center" vertical="center" wrapText="1"/>
    </xf>
    <xf numFmtId="0" fontId="8" fillId="0" borderId="8" xfId="3" applyFont="1" applyBorder="1" applyAlignment="1">
      <alignment horizontal="center" vertical="center" wrapText="1"/>
    </xf>
    <xf numFmtId="0" fontId="4" fillId="0" borderId="4" xfId="3" applyBorder="1" applyAlignment="1">
      <alignment horizontal="left" vertical="top" wrapText="1"/>
    </xf>
    <xf numFmtId="0" fontId="4" fillId="0" borderId="5" xfId="3" applyBorder="1" applyAlignment="1">
      <alignment horizontal="left" vertical="top" wrapText="1"/>
    </xf>
    <xf numFmtId="0" fontId="4" fillId="0" borderId="6" xfId="3" applyBorder="1" applyAlignment="1">
      <alignment horizontal="left" vertical="top" wrapText="1"/>
    </xf>
    <xf numFmtId="0" fontId="4" fillId="0" borderId="10" xfId="3" applyBorder="1" applyAlignment="1">
      <alignment horizontal="left" vertical="top" wrapText="1"/>
    </xf>
    <xf numFmtId="0" fontId="4" fillId="0" borderId="0" xfId="3" applyAlignment="1">
      <alignment horizontal="left" vertical="top" wrapText="1"/>
    </xf>
    <xf numFmtId="0" fontId="4" fillId="0" borderId="11" xfId="3" applyBorder="1" applyAlignment="1">
      <alignment horizontal="left" vertical="top" wrapText="1"/>
    </xf>
    <xf numFmtId="0" fontId="4" fillId="0" borderId="15" xfId="3" applyBorder="1" applyAlignment="1">
      <alignment horizontal="left" vertical="top" wrapText="1"/>
    </xf>
    <xf numFmtId="0" fontId="4" fillId="0" borderId="16" xfId="3" applyBorder="1" applyAlignment="1">
      <alignment horizontal="left" vertical="top" wrapText="1"/>
    </xf>
    <xf numFmtId="0" fontId="4" fillId="0" borderId="17" xfId="3" applyBorder="1" applyAlignment="1">
      <alignment horizontal="left" vertical="top" wrapText="1"/>
    </xf>
    <xf numFmtId="0" fontId="8" fillId="0" borderId="14" xfId="3" applyFont="1" applyBorder="1" applyAlignment="1">
      <alignment horizontal="center" vertical="center" wrapText="1"/>
    </xf>
    <xf numFmtId="0" fontId="8" fillId="0" borderId="12" xfId="3" applyFont="1" applyBorder="1" applyAlignment="1">
      <alignment horizontal="center" vertical="center" wrapText="1"/>
    </xf>
    <xf numFmtId="0" fontId="8" fillId="3" borderId="14" xfId="3" applyFont="1" applyFill="1" applyBorder="1" applyAlignment="1">
      <alignment horizontal="center" vertical="center" wrapText="1"/>
    </xf>
    <xf numFmtId="0" fontId="8" fillId="3" borderId="12"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10" fillId="5" borderId="0" xfId="4" applyFont="1" applyFill="1" applyAlignment="1">
      <alignment horizontal="center"/>
    </xf>
    <xf numFmtId="0" fontId="1" fillId="0" borderId="0" xfId="4"/>
    <xf numFmtId="0" fontId="1" fillId="0" borderId="18" xfId="4" applyBorder="1" applyAlignment="1">
      <alignment horizontal="center" vertical="center"/>
    </xf>
    <xf numFmtId="0" fontId="1" fillId="0" borderId="18" xfId="4" applyBorder="1"/>
    <xf numFmtId="0" fontId="1" fillId="0" borderId="18" xfId="4" applyBorder="1" applyAlignment="1">
      <alignment horizontal="center" vertical="center"/>
    </xf>
    <xf numFmtId="0" fontId="1" fillId="0" borderId="18" xfId="4" applyBorder="1" applyAlignment="1">
      <alignment horizontal="center" vertical="center" wrapText="1"/>
    </xf>
    <xf numFmtId="0" fontId="1" fillId="0" borderId="18" xfId="4" applyBorder="1" applyAlignment="1">
      <alignment horizontal="left" wrapText="1"/>
    </xf>
    <xf numFmtId="0" fontId="1" fillId="0" borderId="18" xfId="4" applyBorder="1" applyAlignment="1">
      <alignment horizontal="center" vertical="center" wrapText="1"/>
    </xf>
    <xf numFmtId="0" fontId="1" fillId="0" borderId="18" xfId="4" applyBorder="1" applyAlignment="1">
      <alignment wrapText="1"/>
    </xf>
    <xf numFmtId="0" fontId="7" fillId="0" borderId="18" xfId="4" applyFont="1" applyBorder="1" applyAlignment="1">
      <alignment wrapText="1"/>
    </xf>
    <xf numFmtId="49" fontId="1" fillId="0" borderId="18" xfId="4" applyNumberFormat="1" applyBorder="1"/>
  </cellXfs>
  <cellStyles count="5">
    <cellStyle name="Normal" xfId="0" builtinId="0"/>
    <cellStyle name="Normal 2" xfId="3" xr:uid="{A60E847E-B407-45B5-8B70-3DAFB7953EE5}"/>
    <cellStyle name="Normal 3" xfId="4" xr:uid="{DE44751E-0FDA-48B6-9994-666164E1310A}"/>
    <cellStyle name="Normal_Feuil1" xfId="2" xr:uid="{A0535BDF-1BE8-4177-9001-6AC266C86F99}"/>
    <cellStyle name="Normal_Kervily" xfId="1" xr:uid="{021A09CE-65D9-48B3-B867-0EC6249381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4E216-23A7-4F89-A59F-48A2F4E7EE84}">
  <dimension ref="A1:Z507"/>
  <sheetViews>
    <sheetView tabSelected="1" topLeftCell="A480" workbookViewId="0">
      <selection activeCell="G509" sqref="G509"/>
    </sheetView>
  </sheetViews>
  <sheetFormatPr baseColWidth="10" defaultRowHeight="15" x14ac:dyDescent="0.25"/>
  <cols>
    <col min="4" max="23" width="11.42578125" customWidth="1"/>
  </cols>
  <sheetData>
    <row r="1" spans="1:26" x14ac:dyDescent="0.25">
      <c r="A1" t="s">
        <v>5</v>
      </c>
      <c r="B1" s="1" t="s">
        <v>133</v>
      </c>
      <c r="C1" s="1" t="s">
        <v>87</v>
      </c>
      <c r="D1" s="1" t="s">
        <v>144</v>
      </c>
      <c r="E1" s="2" t="s">
        <v>91</v>
      </c>
      <c r="F1" s="2" t="s">
        <v>94</v>
      </c>
      <c r="G1" s="1" t="s">
        <v>135</v>
      </c>
      <c r="H1" s="1" t="s">
        <v>136</v>
      </c>
      <c r="I1" s="1" t="s">
        <v>137</v>
      </c>
      <c r="J1" s="1" t="s">
        <v>138</v>
      </c>
      <c r="K1" s="1" t="s">
        <v>140</v>
      </c>
      <c r="L1" s="1" t="s">
        <v>101</v>
      </c>
      <c r="M1" s="1" t="s">
        <v>145</v>
      </c>
      <c r="N1" s="2" t="s">
        <v>146</v>
      </c>
      <c r="O1" s="2" t="s">
        <v>108</v>
      </c>
      <c r="P1" s="1" t="s">
        <v>141</v>
      </c>
      <c r="Q1" s="1" t="s">
        <v>142</v>
      </c>
      <c r="R1" s="1" t="s">
        <v>45</v>
      </c>
      <c r="S1" s="1" t="s">
        <v>0</v>
      </c>
      <c r="T1" s="1" t="s">
        <v>1</v>
      </c>
      <c r="U1" s="1" t="s">
        <v>2</v>
      </c>
      <c r="V1" s="1" t="s">
        <v>73</v>
      </c>
      <c r="W1" s="1" t="s">
        <v>3</v>
      </c>
      <c r="X1" s="1" t="s">
        <v>4</v>
      </c>
      <c r="Y1" s="1" t="s">
        <v>129</v>
      </c>
      <c r="Z1" s="1" t="s">
        <v>127</v>
      </c>
    </row>
    <row r="2" spans="1:26" x14ac:dyDescent="0.25">
      <c r="A2" t="str">
        <f>_xlfn.CONCAT("kervily",B2)</f>
        <v>kervily1</v>
      </c>
      <c r="B2">
        <v>1</v>
      </c>
      <c r="C2" t="s">
        <v>6</v>
      </c>
      <c r="E2" t="s">
        <v>7</v>
      </c>
      <c r="G2">
        <v>720</v>
      </c>
      <c r="H2">
        <v>6</v>
      </c>
      <c r="I2">
        <v>4320</v>
      </c>
      <c r="J2">
        <v>40</v>
      </c>
      <c r="K2">
        <v>40</v>
      </c>
      <c r="L2" t="s">
        <v>18</v>
      </c>
      <c r="M2" t="s">
        <v>19</v>
      </c>
      <c r="N2" t="s">
        <v>20</v>
      </c>
      <c r="O2" t="s">
        <v>19</v>
      </c>
      <c r="P2">
        <v>1</v>
      </c>
      <c r="S2">
        <v>2</v>
      </c>
      <c r="T2">
        <v>2</v>
      </c>
      <c r="U2">
        <v>2</v>
      </c>
      <c r="W2" t="s">
        <v>21</v>
      </c>
      <c r="X2" t="s">
        <v>21</v>
      </c>
      <c r="Y2" t="s">
        <v>130</v>
      </c>
      <c r="Z2" t="s">
        <v>132</v>
      </c>
    </row>
    <row r="3" spans="1:26" x14ac:dyDescent="0.25">
      <c r="A3" t="str">
        <f t="shared" ref="A3:A66" si="0">_xlfn.CONCAT("kervily",B3)</f>
        <v>kervily2</v>
      </c>
      <c r="B3">
        <v>2</v>
      </c>
      <c r="C3" t="s">
        <v>9</v>
      </c>
      <c r="E3" t="s">
        <v>9</v>
      </c>
      <c r="G3">
        <v>50</v>
      </c>
      <c r="H3">
        <v>4.5</v>
      </c>
      <c r="I3">
        <v>225</v>
      </c>
      <c r="J3">
        <v>25</v>
      </c>
      <c r="K3">
        <v>25</v>
      </c>
      <c r="L3" t="s">
        <v>22</v>
      </c>
      <c r="M3" t="s">
        <v>19</v>
      </c>
      <c r="N3" t="s">
        <v>22</v>
      </c>
      <c r="O3" t="s">
        <v>19</v>
      </c>
      <c r="P3">
        <v>2</v>
      </c>
      <c r="S3">
        <v>1</v>
      </c>
      <c r="T3">
        <v>1</v>
      </c>
      <c r="U3">
        <v>1</v>
      </c>
      <c r="W3" t="s">
        <v>23</v>
      </c>
      <c r="X3" t="s">
        <v>23</v>
      </c>
      <c r="Y3" t="s">
        <v>130</v>
      </c>
      <c r="Z3" t="s">
        <v>132</v>
      </c>
    </row>
    <row r="4" spans="1:26" x14ac:dyDescent="0.25">
      <c r="A4" t="str">
        <f t="shared" si="0"/>
        <v>kervily3</v>
      </c>
      <c r="B4">
        <v>3</v>
      </c>
      <c r="C4" t="s">
        <v>6</v>
      </c>
      <c r="E4" t="s">
        <v>7</v>
      </c>
      <c r="G4">
        <v>500</v>
      </c>
      <c r="H4">
        <v>3</v>
      </c>
      <c r="I4">
        <v>1500</v>
      </c>
      <c r="J4">
        <v>30</v>
      </c>
      <c r="K4">
        <v>30</v>
      </c>
      <c r="L4" t="s">
        <v>18</v>
      </c>
      <c r="M4" t="s">
        <v>19</v>
      </c>
      <c r="N4" t="s">
        <v>20</v>
      </c>
      <c r="O4" t="s">
        <v>19</v>
      </c>
      <c r="P4">
        <v>1</v>
      </c>
      <c r="S4">
        <v>1</v>
      </c>
      <c r="T4">
        <v>1</v>
      </c>
      <c r="U4">
        <v>1</v>
      </c>
      <c r="W4" t="s">
        <v>23</v>
      </c>
      <c r="X4" t="s">
        <v>23</v>
      </c>
      <c r="Y4" t="s">
        <v>130</v>
      </c>
      <c r="Z4" t="s">
        <v>132</v>
      </c>
    </row>
    <row r="5" spans="1:26" x14ac:dyDescent="0.25">
      <c r="A5" t="str">
        <f t="shared" si="0"/>
        <v>kervily4</v>
      </c>
      <c r="B5">
        <v>4</v>
      </c>
      <c r="C5" t="s">
        <v>10</v>
      </c>
      <c r="E5" t="s">
        <v>11</v>
      </c>
      <c r="G5">
        <v>18.600000000000001</v>
      </c>
      <c r="H5">
        <v>4.5</v>
      </c>
      <c r="I5">
        <v>83.7</v>
      </c>
      <c r="J5">
        <v>20</v>
      </c>
      <c r="K5">
        <v>20</v>
      </c>
      <c r="L5" t="s">
        <v>22</v>
      </c>
      <c r="M5" t="s">
        <v>19</v>
      </c>
      <c r="N5" t="s">
        <v>22</v>
      </c>
      <c r="O5" t="s">
        <v>19</v>
      </c>
      <c r="P5">
        <v>1</v>
      </c>
      <c r="S5">
        <v>3</v>
      </c>
      <c r="T5">
        <v>3</v>
      </c>
      <c r="U5">
        <v>3</v>
      </c>
      <c r="W5" t="s">
        <v>22</v>
      </c>
      <c r="X5" t="s">
        <v>22</v>
      </c>
      <c r="Y5" t="s">
        <v>130</v>
      </c>
      <c r="Z5" t="s">
        <v>132</v>
      </c>
    </row>
    <row r="6" spans="1:26" x14ac:dyDescent="0.25">
      <c r="A6" t="str">
        <f t="shared" si="0"/>
        <v>kervily5</v>
      </c>
      <c r="B6">
        <v>5</v>
      </c>
      <c r="C6" t="s">
        <v>6</v>
      </c>
      <c r="E6" t="s">
        <v>7</v>
      </c>
      <c r="G6">
        <v>250</v>
      </c>
      <c r="H6">
        <v>4.5</v>
      </c>
      <c r="I6">
        <v>1125</v>
      </c>
      <c r="J6">
        <v>40</v>
      </c>
      <c r="K6">
        <v>40</v>
      </c>
      <c r="L6" t="s">
        <v>18</v>
      </c>
      <c r="M6" t="s">
        <v>19</v>
      </c>
      <c r="N6" t="s">
        <v>20</v>
      </c>
      <c r="O6" t="s">
        <v>19</v>
      </c>
      <c r="P6">
        <v>1</v>
      </c>
      <c r="S6">
        <v>3</v>
      </c>
      <c r="T6">
        <v>3</v>
      </c>
      <c r="U6">
        <v>3</v>
      </c>
      <c r="W6" t="s">
        <v>21</v>
      </c>
      <c r="X6" t="s">
        <v>21</v>
      </c>
      <c r="Y6" t="s">
        <v>130</v>
      </c>
      <c r="Z6" t="s">
        <v>132</v>
      </c>
    </row>
    <row r="7" spans="1:26" x14ac:dyDescent="0.25">
      <c r="A7" t="str">
        <f t="shared" si="0"/>
        <v>kervily6</v>
      </c>
      <c r="B7">
        <v>6</v>
      </c>
      <c r="C7" t="s">
        <v>10</v>
      </c>
      <c r="E7" t="s">
        <v>11</v>
      </c>
      <c r="G7">
        <v>82</v>
      </c>
      <c r="H7">
        <v>3.5</v>
      </c>
      <c r="I7">
        <v>287</v>
      </c>
      <c r="J7">
        <v>15</v>
      </c>
      <c r="K7">
        <v>15</v>
      </c>
      <c r="L7" t="s">
        <v>18</v>
      </c>
      <c r="M7" t="s">
        <v>19</v>
      </c>
      <c r="N7" t="s">
        <v>20</v>
      </c>
      <c r="O7" t="s">
        <v>19</v>
      </c>
      <c r="P7">
        <v>1</v>
      </c>
      <c r="S7">
        <v>1</v>
      </c>
      <c r="T7">
        <v>1</v>
      </c>
      <c r="U7">
        <v>1</v>
      </c>
      <c r="W7" t="s">
        <v>23</v>
      </c>
      <c r="X7" t="s">
        <v>24</v>
      </c>
      <c r="Y7" t="s">
        <v>130</v>
      </c>
      <c r="Z7" t="s">
        <v>132</v>
      </c>
    </row>
    <row r="8" spans="1:26" x14ac:dyDescent="0.25">
      <c r="A8" t="str">
        <f t="shared" si="0"/>
        <v>kervily7</v>
      </c>
      <c r="B8">
        <v>7</v>
      </c>
      <c r="C8" t="s">
        <v>6</v>
      </c>
      <c r="D8" t="s">
        <v>12</v>
      </c>
      <c r="E8" t="s">
        <v>7</v>
      </c>
      <c r="F8" t="s">
        <v>13</v>
      </c>
      <c r="G8">
        <v>588</v>
      </c>
      <c r="H8">
        <v>5</v>
      </c>
      <c r="I8">
        <v>2940</v>
      </c>
      <c r="J8">
        <v>50</v>
      </c>
      <c r="K8">
        <v>50</v>
      </c>
      <c r="L8" t="s">
        <v>18</v>
      </c>
      <c r="N8" t="s">
        <v>20</v>
      </c>
      <c r="O8" t="s">
        <v>8</v>
      </c>
      <c r="P8">
        <v>1</v>
      </c>
      <c r="S8">
        <v>3</v>
      </c>
      <c r="T8">
        <v>3</v>
      </c>
      <c r="U8">
        <v>3</v>
      </c>
      <c r="W8" t="s">
        <v>21</v>
      </c>
      <c r="X8" t="s">
        <v>21</v>
      </c>
      <c r="Y8" t="s">
        <v>130</v>
      </c>
      <c r="Z8" t="s">
        <v>132</v>
      </c>
    </row>
    <row r="9" spans="1:26" x14ac:dyDescent="0.25">
      <c r="A9" t="str">
        <f t="shared" si="0"/>
        <v>kervily8</v>
      </c>
      <c r="B9">
        <v>8</v>
      </c>
      <c r="C9" t="s">
        <v>10</v>
      </c>
      <c r="E9" t="s">
        <v>11</v>
      </c>
      <c r="G9">
        <v>36</v>
      </c>
      <c r="H9">
        <v>4</v>
      </c>
      <c r="I9">
        <v>144</v>
      </c>
      <c r="J9">
        <v>20</v>
      </c>
      <c r="K9">
        <v>20</v>
      </c>
      <c r="L9" t="s">
        <v>18</v>
      </c>
      <c r="M9" t="s">
        <v>25</v>
      </c>
      <c r="N9" t="s">
        <v>20</v>
      </c>
      <c r="O9" t="s">
        <v>8</v>
      </c>
      <c r="P9">
        <v>1</v>
      </c>
      <c r="S9">
        <v>3</v>
      </c>
      <c r="T9">
        <v>3</v>
      </c>
      <c r="U9">
        <v>3</v>
      </c>
      <c r="W9" t="s">
        <v>21</v>
      </c>
      <c r="X9" t="s">
        <v>21</v>
      </c>
      <c r="Y9" t="s">
        <v>130</v>
      </c>
      <c r="Z9" t="s">
        <v>132</v>
      </c>
    </row>
    <row r="10" spans="1:26" x14ac:dyDescent="0.25">
      <c r="A10" t="str">
        <f t="shared" si="0"/>
        <v>kervily9</v>
      </c>
      <c r="B10">
        <v>9</v>
      </c>
      <c r="C10" t="s">
        <v>9</v>
      </c>
      <c r="D10" t="s">
        <v>6</v>
      </c>
      <c r="E10" t="s">
        <v>9</v>
      </c>
      <c r="F10" t="s">
        <v>7</v>
      </c>
      <c r="G10">
        <v>263</v>
      </c>
      <c r="H10">
        <v>4.5</v>
      </c>
      <c r="I10">
        <v>1183.5</v>
      </c>
      <c r="J10">
        <v>40</v>
      </c>
      <c r="K10">
        <v>40</v>
      </c>
      <c r="L10" t="s">
        <v>19</v>
      </c>
      <c r="N10" t="s">
        <v>19</v>
      </c>
      <c r="O10" t="s">
        <v>8</v>
      </c>
      <c r="P10">
        <v>2</v>
      </c>
      <c r="S10">
        <v>2</v>
      </c>
      <c r="T10">
        <v>2</v>
      </c>
      <c r="U10">
        <v>2</v>
      </c>
      <c r="W10" t="s">
        <v>26</v>
      </c>
      <c r="X10" t="s">
        <v>21</v>
      </c>
      <c r="Y10" t="s">
        <v>130</v>
      </c>
      <c r="Z10" t="s">
        <v>132</v>
      </c>
    </row>
    <row r="11" spans="1:26" x14ac:dyDescent="0.25">
      <c r="A11" t="str">
        <f t="shared" si="0"/>
        <v>kervily10</v>
      </c>
      <c r="B11">
        <v>10</v>
      </c>
      <c r="C11" t="s">
        <v>6</v>
      </c>
      <c r="E11" t="s">
        <v>7</v>
      </c>
      <c r="G11">
        <v>254</v>
      </c>
      <c r="H11">
        <v>4</v>
      </c>
      <c r="I11">
        <v>1016</v>
      </c>
      <c r="J11">
        <v>30</v>
      </c>
      <c r="K11">
        <v>30</v>
      </c>
      <c r="L11" t="s">
        <v>19</v>
      </c>
      <c r="N11" t="s">
        <v>19</v>
      </c>
      <c r="O11" t="s">
        <v>8</v>
      </c>
      <c r="P11">
        <v>2</v>
      </c>
      <c r="S11">
        <v>2</v>
      </c>
      <c r="T11">
        <v>2</v>
      </c>
      <c r="U11">
        <v>2</v>
      </c>
      <c r="W11" t="s">
        <v>21</v>
      </c>
      <c r="X11" t="s">
        <v>21</v>
      </c>
      <c r="Y11" t="s">
        <v>130</v>
      </c>
      <c r="Z11" t="s">
        <v>132</v>
      </c>
    </row>
    <row r="12" spans="1:26" x14ac:dyDescent="0.25">
      <c r="A12" t="str">
        <f t="shared" si="0"/>
        <v>kervily11</v>
      </c>
      <c r="B12">
        <v>11</v>
      </c>
      <c r="C12" t="s">
        <v>9</v>
      </c>
      <c r="E12" t="s">
        <v>9</v>
      </c>
      <c r="G12">
        <v>65</v>
      </c>
      <c r="H12">
        <v>4</v>
      </c>
      <c r="I12">
        <v>260</v>
      </c>
      <c r="J12">
        <v>35</v>
      </c>
      <c r="K12">
        <v>35</v>
      </c>
      <c r="L12" t="s">
        <v>19</v>
      </c>
      <c r="N12" t="s">
        <v>19</v>
      </c>
      <c r="O12" t="s">
        <v>8</v>
      </c>
      <c r="P12">
        <v>1</v>
      </c>
      <c r="S12">
        <v>3</v>
      </c>
      <c r="T12">
        <v>3</v>
      </c>
      <c r="U12">
        <v>3</v>
      </c>
      <c r="W12" t="s">
        <v>21</v>
      </c>
      <c r="X12" t="s">
        <v>21</v>
      </c>
      <c r="Y12" t="s">
        <v>130</v>
      </c>
      <c r="Z12" t="s">
        <v>132</v>
      </c>
    </row>
    <row r="13" spans="1:26" x14ac:dyDescent="0.25">
      <c r="A13" t="str">
        <f t="shared" si="0"/>
        <v>kervily12</v>
      </c>
      <c r="B13">
        <v>12</v>
      </c>
      <c r="C13" t="s">
        <v>10</v>
      </c>
      <c r="E13" t="s">
        <v>11</v>
      </c>
      <c r="G13">
        <v>7</v>
      </c>
      <c r="H13">
        <v>4.5</v>
      </c>
      <c r="I13">
        <v>31.5</v>
      </c>
      <c r="J13">
        <v>15</v>
      </c>
      <c r="K13">
        <v>15</v>
      </c>
      <c r="L13" t="s">
        <v>22</v>
      </c>
      <c r="N13" t="s">
        <v>22</v>
      </c>
      <c r="O13" t="s">
        <v>8</v>
      </c>
      <c r="P13">
        <v>1</v>
      </c>
      <c r="S13">
        <v>3</v>
      </c>
      <c r="T13">
        <v>3</v>
      </c>
      <c r="U13">
        <v>3</v>
      </c>
      <c r="W13" t="s">
        <v>21</v>
      </c>
      <c r="X13" t="s">
        <v>21</v>
      </c>
      <c r="Y13" t="s">
        <v>130</v>
      </c>
      <c r="Z13" t="s">
        <v>132</v>
      </c>
    </row>
    <row r="14" spans="1:26" x14ac:dyDescent="0.25">
      <c r="A14" t="str">
        <f t="shared" si="0"/>
        <v>kervily13</v>
      </c>
      <c r="B14">
        <v>13</v>
      </c>
      <c r="C14" t="s">
        <v>6</v>
      </c>
      <c r="E14" t="s">
        <v>7</v>
      </c>
      <c r="G14">
        <v>466</v>
      </c>
      <c r="H14">
        <v>4</v>
      </c>
      <c r="I14">
        <v>1864</v>
      </c>
      <c r="J14">
        <v>35</v>
      </c>
      <c r="K14">
        <v>35</v>
      </c>
      <c r="L14" t="s">
        <v>19</v>
      </c>
      <c r="N14" t="s">
        <v>19</v>
      </c>
      <c r="O14" t="s">
        <v>8</v>
      </c>
      <c r="P14">
        <v>1</v>
      </c>
      <c r="S14">
        <v>2</v>
      </c>
      <c r="T14">
        <v>2</v>
      </c>
      <c r="U14">
        <v>2</v>
      </c>
      <c r="W14" t="s">
        <v>23</v>
      </c>
      <c r="X14" t="s">
        <v>21</v>
      </c>
      <c r="Y14" t="s">
        <v>130</v>
      </c>
      <c r="Z14" t="s">
        <v>132</v>
      </c>
    </row>
    <row r="15" spans="1:26" x14ac:dyDescent="0.25">
      <c r="A15" t="str">
        <f t="shared" si="0"/>
        <v>kervily14</v>
      </c>
      <c r="B15">
        <v>14</v>
      </c>
      <c r="C15" t="s">
        <v>10</v>
      </c>
      <c r="E15" t="s">
        <v>11</v>
      </c>
      <c r="G15">
        <v>11</v>
      </c>
      <c r="H15">
        <v>3.5</v>
      </c>
      <c r="I15">
        <v>38.5</v>
      </c>
      <c r="J15">
        <v>15</v>
      </c>
      <c r="K15">
        <v>15</v>
      </c>
      <c r="L15" t="s">
        <v>25</v>
      </c>
      <c r="N15" t="s">
        <v>8</v>
      </c>
      <c r="O15" t="s">
        <v>8</v>
      </c>
      <c r="P15">
        <v>1</v>
      </c>
      <c r="S15">
        <v>3</v>
      </c>
      <c r="T15">
        <v>3</v>
      </c>
      <c r="U15">
        <v>3</v>
      </c>
      <c r="W15" t="s">
        <v>22</v>
      </c>
      <c r="X15" t="s">
        <v>22</v>
      </c>
      <c r="Y15" t="s">
        <v>130</v>
      </c>
      <c r="Z15" t="s">
        <v>132</v>
      </c>
    </row>
    <row r="16" spans="1:26" x14ac:dyDescent="0.25">
      <c r="A16" t="str">
        <f t="shared" si="0"/>
        <v>kervily15</v>
      </c>
      <c r="B16">
        <v>15</v>
      </c>
      <c r="C16" t="s">
        <v>6</v>
      </c>
      <c r="E16" t="s">
        <v>7</v>
      </c>
      <c r="G16">
        <v>25</v>
      </c>
      <c r="H16">
        <v>4</v>
      </c>
      <c r="I16">
        <v>100</v>
      </c>
      <c r="J16">
        <v>25</v>
      </c>
      <c r="K16">
        <v>25</v>
      </c>
      <c r="L16" t="s">
        <v>19</v>
      </c>
      <c r="N16" t="s">
        <v>19</v>
      </c>
      <c r="O16" t="s">
        <v>8</v>
      </c>
      <c r="P16">
        <v>1</v>
      </c>
      <c r="S16">
        <v>3</v>
      </c>
      <c r="T16">
        <v>3</v>
      </c>
      <c r="U16">
        <v>3</v>
      </c>
      <c r="W16" t="s">
        <v>21</v>
      </c>
      <c r="X16" t="s">
        <v>21</v>
      </c>
      <c r="Y16" t="s">
        <v>130</v>
      </c>
      <c r="Z16" t="s">
        <v>132</v>
      </c>
    </row>
    <row r="17" spans="1:26" x14ac:dyDescent="0.25">
      <c r="A17" t="str">
        <f t="shared" si="0"/>
        <v>kervily16</v>
      </c>
      <c r="B17">
        <v>16</v>
      </c>
      <c r="C17" t="s">
        <v>10</v>
      </c>
      <c r="E17" t="s">
        <v>11</v>
      </c>
      <c r="G17">
        <v>80</v>
      </c>
      <c r="H17">
        <v>5</v>
      </c>
      <c r="I17">
        <v>400</v>
      </c>
      <c r="J17">
        <v>15</v>
      </c>
      <c r="K17">
        <v>15</v>
      </c>
      <c r="L17" t="s">
        <v>22</v>
      </c>
      <c r="M17" t="s">
        <v>25</v>
      </c>
      <c r="N17" t="s">
        <v>22</v>
      </c>
      <c r="O17" t="s">
        <v>8</v>
      </c>
      <c r="P17">
        <v>1</v>
      </c>
      <c r="S17">
        <v>3</v>
      </c>
      <c r="T17">
        <v>3</v>
      </c>
      <c r="U17">
        <v>3</v>
      </c>
      <c r="W17" t="s">
        <v>22</v>
      </c>
      <c r="X17" t="s">
        <v>22</v>
      </c>
      <c r="Y17" t="s">
        <v>130</v>
      </c>
      <c r="Z17" t="s">
        <v>132</v>
      </c>
    </row>
    <row r="18" spans="1:26" x14ac:dyDescent="0.25">
      <c r="A18" t="str">
        <f t="shared" si="0"/>
        <v>kervily17</v>
      </c>
      <c r="B18">
        <v>17</v>
      </c>
      <c r="C18" t="s">
        <v>6</v>
      </c>
      <c r="D18" t="s">
        <v>14</v>
      </c>
      <c r="E18" t="s">
        <v>7</v>
      </c>
      <c r="F18" t="s">
        <v>15</v>
      </c>
      <c r="G18">
        <v>1300</v>
      </c>
      <c r="H18">
        <v>3.5</v>
      </c>
      <c r="I18">
        <v>4550</v>
      </c>
      <c r="J18">
        <v>40</v>
      </c>
      <c r="K18">
        <v>40</v>
      </c>
      <c r="L18" t="s">
        <v>18</v>
      </c>
      <c r="N18" t="s">
        <v>20</v>
      </c>
      <c r="O18" t="s">
        <v>8</v>
      </c>
      <c r="P18">
        <v>1</v>
      </c>
      <c r="S18">
        <v>3</v>
      </c>
      <c r="T18">
        <v>3</v>
      </c>
      <c r="U18">
        <v>3</v>
      </c>
      <c r="W18" t="s">
        <v>21</v>
      </c>
      <c r="X18" t="s">
        <v>21</v>
      </c>
      <c r="Y18" t="s">
        <v>130</v>
      </c>
      <c r="Z18" t="s">
        <v>132</v>
      </c>
    </row>
    <row r="19" spans="1:26" x14ac:dyDescent="0.25">
      <c r="A19" t="str">
        <f t="shared" si="0"/>
        <v>kervily18</v>
      </c>
      <c r="B19">
        <v>18</v>
      </c>
      <c r="C19" t="s">
        <v>9</v>
      </c>
      <c r="E19" t="s">
        <v>9</v>
      </c>
      <c r="G19">
        <v>197</v>
      </c>
      <c r="H19">
        <v>3</v>
      </c>
      <c r="I19">
        <v>591</v>
      </c>
      <c r="J19">
        <v>30</v>
      </c>
      <c r="K19">
        <v>30</v>
      </c>
      <c r="L19" t="s">
        <v>19</v>
      </c>
      <c r="M19" t="s">
        <v>18</v>
      </c>
      <c r="N19" t="s">
        <v>19</v>
      </c>
      <c r="O19" t="s">
        <v>20</v>
      </c>
      <c r="P19">
        <v>1</v>
      </c>
      <c r="S19">
        <v>1</v>
      </c>
      <c r="T19">
        <v>1</v>
      </c>
      <c r="U19">
        <v>1</v>
      </c>
      <c r="W19" t="s">
        <v>23</v>
      </c>
      <c r="X19" t="s">
        <v>23</v>
      </c>
      <c r="Y19" t="s">
        <v>130</v>
      </c>
      <c r="Z19" t="s">
        <v>132</v>
      </c>
    </row>
    <row r="20" spans="1:26" x14ac:dyDescent="0.25">
      <c r="A20" t="str">
        <f t="shared" si="0"/>
        <v>kervily19</v>
      </c>
      <c r="B20">
        <v>19</v>
      </c>
      <c r="C20" t="s">
        <v>6</v>
      </c>
      <c r="D20" t="s">
        <v>9</v>
      </c>
      <c r="E20" t="s">
        <v>7</v>
      </c>
      <c r="F20" t="s">
        <v>9</v>
      </c>
      <c r="G20">
        <v>320</v>
      </c>
      <c r="H20">
        <v>3.5</v>
      </c>
      <c r="I20">
        <v>1120</v>
      </c>
      <c r="J20">
        <v>40</v>
      </c>
      <c r="K20">
        <v>40</v>
      </c>
      <c r="L20" t="s">
        <v>19</v>
      </c>
      <c r="N20" t="s">
        <v>19</v>
      </c>
      <c r="O20" t="s">
        <v>8</v>
      </c>
      <c r="P20">
        <v>1</v>
      </c>
      <c r="S20">
        <v>2</v>
      </c>
      <c r="T20">
        <v>2</v>
      </c>
      <c r="U20">
        <v>2</v>
      </c>
      <c r="W20" t="s">
        <v>23</v>
      </c>
      <c r="X20" t="s">
        <v>21</v>
      </c>
      <c r="Y20" t="s">
        <v>130</v>
      </c>
      <c r="Z20" t="s">
        <v>132</v>
      </c>
    </row>
    <row r="21" spans="1:26" x14ac:dyDescent="0.25">
      <c r="A21" t="str">
        <f t="shared" si="0"/>
        <v>kervily20</v>
      </c>
      <c r="B21">
        <v>20</v>
      </c>
      <c r="C21" t="s">
        <v>9</v>
      </c>
      <c r="E21" t="s">
        <v>9</v>
      </c>
      <c r="G21">
        <v>98</v>
      </c>
      <c r="H21">
        <v>3</v>
      </c>
      <c r="I21">
        <v>294</v>
      </c>
      <c r="J21">
        <v>30</v>
      </c>
      <c r="K21">
        <v>30</v>
      </c>
      <c r="L21" t="s">
        <v>19</v>
      </c>
      <c r="N21" t="s">
        <v>19</v>
      </c>
      <c r="O21" t="s">
        <v>8</v>
      </c>
      <c r="P21">
        <v>1</v>
      </c>
      <c r="S21">
        <v>2</v>
      </c>
      <c r="T21">
        <v>2</v>
      </c>
      <c r="U21">
        <v>2</v>
      </c>
      <c r="W21" t="s">
        <v>23</v>
      </c>
      <c r="X21" t="s">
        <v>21</v>
      </c>
      <c r="Y21" t="s">
        <v>130</v>
      </c>
      <c r="Z21" t="s">
        <v>132</v>
      </c>
    </row>
    <row r="22" spans="1:26" x14ac:dyDescent="0.25">
      <c r="A22" t="str">
        <f t="shared" si="0"/>
        <v>kervily21</v>
      </c>
      <c r="B22">
        <v>21</v>
      </c>
      <c r="C22" t="s">
        <v>10</v>
      </c>
      <c r="E22" t="s">
        <v>11</v>
      </c>
      <c r="G22">
        <v>12</v>
      </c>
      <c r="H22">
        <v>4</v>
      </c>
      <c r="I22">
        <v>48</v>
      </c>
      <c r="J22">
        <v>10</v>
      </c>
      <c r="K22">
        <v>10</v>
      </c>
      <c r="L22" t="s">
        <v>27</v>
      </c>
      <c r="M22" t="s">
        <v>22</v>
      </c>
      <c r="N22" t="s">
        <v>8</v>
      </c>
      <c r="O22" t="s">
        <v>22</v>
      </c>
      <c r="P22">
        <v>1</v>
      </c>
      <c r="S22">
        <v>3</v>
      </c>
      <c r="T22">
        <v>3</v>
      </c>
      <c r="U22">
        <v>3</v>
      </c>
      <c r="W22" t="s">
        <v>21</v>
      </c>
      <c r="X22" t="s">
        <v>28</v>
      </c>
      <c r="Y22" t="s">
        <v>130</v>
      </c>
      <c r="Z22" t="s">
        <v>132</v>
      </c>
    </row>
    <row r="23" spans="1:26" x14ac:dyDescent="0.25">
      <c r="A23" t="str">
        <f t="shared" si="0"/>
        <v>kervily22</v>
      </c>
      <c r="B23">
        <v>22</v>
      </c>
      <c r="C23" t="s">
        <v>9</v>
      </c>
      <c r="E23" t="s">
        <v>9</v>
      </c>
      <c r="G23">
        <v>16</v>
      </c>
      <c r="H23">
        <v>3.5</v>
      </c>
      <c r="I23">
        <v>56</v>
      </c>
      <c r="J23">
        <v>25</v>
      </c>
      <c r="K23">
        <v>25</v>
      </c>
      <c r="L23" t="s">
        <v>29</v>
      </c>
      <c r="N23" t="s">
        <v>29</v>
      </c>
      <c r="O23" t="s">
        <v>8</v>
      </c>
      <c r="P23">
        <v>1</v>
      </c>
      <c r="S23">
        <v>3</v>
      </c>
      <c r="T23">
        <v>3</v>
      </c>
      <c r="U23">
        <v>3</v>
      </c>
      <c r="W23" t="s">
        <v>21</v>
      </c>
      <c r="X23" t="s">
        <v>28</v>
      </c>
      <c r="Y23" t="s">
        <v>130</v>
      </c>
      <c r="Z23" t="s">
        <v>132</v>
      </c>
    </row>
    <row r="24" spans="1:26" x14ac:dyDescent="0.25">
      <c r="A24" t="str">
        <f t="shared" si="0"/>
        <v>kervily23</v>
      </c>
      <c r="B24">
        <v>23</v>
      </c>
      <c r="C24" t="s">
        <v>10</v>
      </c>
      <c r="E24" t="s">
        <v>11</v>
      </c>
      <c r="G24">
        <v>12</v>
      </c>
      <c r="H24">
        <v>4</v>
      </c>
      <c r="I24">
        <v>48</v>
      </c>
      <c r="J24">
        <v>10</v>
      </c>
      <c r="K24">
        <v>10</v>
      </c>
      <c r="L24" t="s">
        <v>29</v>
      </c>
      <c r="M24" t="s">
        <v>22</v>
      </c>
      <c r="N24" t="s">
        <v>29</v>
      </c>
      <c r="O24" t="s">
        <v>22</v>
      </c>
      <c r="P24">
        <v>2</v>
      </c>
      <c r="S24">
        <v>3</v>
      </c>
      <c r="T24">
        <v>3</v>
      </c>
      <c r="U24">
        <v>3</v>
      </c>
      <c r="W24" t="s">
        <v>21</v>
      </c>
      <c r="X24" t="s">
        <v>23</v>
      </c>
      <c r="Y24" t="s">
        <v>130</v>
      </c>
      <c r="Z24" t="s">
        <v>132</v>
      </c>
    </row>
    <row r="25" spans="1:26" x14ac:dyDescent="0.25">
      <c r="A25" t="str">
        <f t="shared" si="0"/>
        <v>kervily24</v>
      </c>
      <c r="B25">
        <v>24</v>
      </c>
      <c r="C25" t="s">
        <v>9</v>
      </c>
      <c r="E25" t="s">
        <v>9</v>
      </c>
      <c r="G25">
        <v>31</v>
      </c>
      <c r="H25">
        <v>4</v>
      </c>
      <c r="I25">
        <v>124</v>
      </c>
      <c r="J25">
        <v>30</v>
      </c>
      <c r="K25">
        <v>30</v>
      </c>
      <c r="L25" t="s">
        <v>29</v>
      </c>
      <c r="N25" t="s">
        <v>29</v>
      </c>
      <c r="O25" t="s">
        <v>8</v>
      </c>
      <c r="P25">
        <v>1</v>
      </c>
      <c r="S25">
        <v>3</v>
      </c>
      <c r="T25">
        <v>3</v>
      </c>
      <c r="U25">
        <v>3</v>
      </c>
      <c r="W25" t="s">
        <v>21</v>
      </c>
      <c r="X25" t="s">
        <v>23</v>
      </c>
      <c r="Y25" t="s">
        <v>130</v>
      </c>
      <c r="Z25" t="s">
        <v>132</v>
      </c>
    </row>
    <row r="26" spans="1:26" x14ac:dyDescent="0.25">
      <c r="A26" t="str">
        <f t="shared" si="0"/>
        <v>kervily25</v>
      </c>
      <c r="B26">
        <v>25</v>
      </c>
      <c r="C26" t="s">
        <v>10</v>
      </c>
      <c r="E26" t="s">
        <v>11</v>
      </c>
      <c r="G26">
        <v>11</v>
      </c>
      <c r="H26">
        <v>3.5</v>
      </c>
      <c r="I26">
        <v>38.5</v>
      </c>
      <c r="J26">
        <v>15</v>
      </c>
      <c r="K26">
        <v>15</v>
      </c>
      <c r="L26" t="s">
        <v>29</v>
      </c>
      <c r="M26" t="s">
        <v>22</v>
      </c>
      <c r="N26" t="s">
        <v>29</v>
      </c>
      <c r="O26" t="s">
        <v>22</v>
      </c>
      <c r="P26">
        <v>1</v>
      </c>
      <c r="S26">
        <v>3</v>
      </c>
      <c r="T26">
        <v>3</v>
      </c>
      <c r="U26">
        <v>3</v>
      </c>
      <c r="W26" t="s">
        <v>21</v>
      </c>
      <c r="X26" t="s">
        <v>21</v>
      </c>
      <c r="Y26" t="s">
        <v>130</v>
      </c>
      <c r="Z26" t="s">
        <v>132</v>
      </c>
    </row>
    <row r="27" spans="1:26" x14ac:dyDescent="0.25">
      <c r="A27" t="str">
        <f t="shared" si="0"/>
        <v>kervily26</v>
      </c>
      <c r="B27">
        <v>26</v>
      </c>
      <c r="C27" t="s">
        <v>6</v>
      </c>
      <c r="E27" t="s">
        <v>7</v>
      </c>
      <c r="G27">
        <v>45.5</v>
      </c>
      <c r="H27">
        <v>6.5</v>
      </c>
      <c r="I27">
        <v>295.75</v>
      </c>
      <c r="J27">
        <v>35</v>
      </c>
      <c r="K27">
        <v>35</v>
      </c>
      <c r="L27" t="s">
        <v>19</v>
      </c>
      <c r="M27" t="s">
        <v>18</v>
      </c>
      <c r="N27" t="s">
        <v>19</v>
      </c>
      <c r="O27" t="s">
        <v>20</v>
      </c>
      <c r="P27">
        <v>1</v>
      </c>
      <c r="S27">
        <v>3</v>
      </c>
      <c r="T27">
        <v>3</v>
      </c>
      <c r="U27">
        <v>3</v>
      </c>
      <c r="W27" t="s">
        <v>22</v>
      </c>
      <c r="X27" t="s">
        <v>22</v>
      </c>
      <c r="Y27" t="s">
        <v>130</v>
      </c>
      <c r="Z27" t="s">
        <v>132</v>
      </c>
    </row>
    <row r="28" spans="1:26" x14ac:dyDescent="0.25">
      <c r="A28" t="str">
        <f t="shared" si="0"/>
        <v>kervily27</v>
      </c>
      <c r="B28">
        <v>27</v>
      </c>
      <c r="C28" t="s">
        <v>10</v>
      </c>
      <c r="E28" t="s">
        <v>11</v>
      </c>
      <c r="G28">
        <v>60</v>
      </c>
      <c r="H28">
        <v>3.5</v>
      </c>
      <c r="I28">
        <v>210</v>
      </c>
      <c r="J28">
        <v>20</v>
      </c>
      <c r="K28">
        <v>20</v>
      </c>
      <c r="L28" t="s">
        <v>25</v>
      </c>
      <c r="M28" t="s">
        <v>22</v>
      </c>
      <c r="N28" t="s">
        <v>8</v>
      </c>
      <c r="O28" t="s">
        <v>22</v>
      </c>
      <c r="P28">
        <v>1</v>
      </c>
      <c r="S28">
        <v>3</v>
      </c>
      <c r="T28">
        <v>3</v>
      </c>
      <c r="U28">
        <v>3</v>
      </c>
      <c r="W28" t="s">
        <v>22</v>
      </c>
      <c r="X28" t="s">
        <v>21</v>
      </c>
      <c r="Y28" t="s">
        <v>130</v>
      </c>
      <c r="Z28" t="s">
        <v>132</v>
      </c>
    </row>
    <row r="29" spans="1:26" x14ac:dyDescent="0.25">
      <c r="A29" t="str">
        <f t="shared" si="0"/>
        <v>kervily28</v>
      </c>
      <c r="B29">
        <v>28</v>
      </c>
      <c r="C29" t="s">
        <v>16</v>
      </c>
      <c r="L29" t="s">
        <v>29</v>
      </c>
      <c r="N29" t="s">
        <v>29</v>
      </c>
      <c r="O29" t="s">
        <v>8</v>
      </c>
      <c r="P29">
        <v>1</v>
      </c>
      <c r="Y29" t="s">
        <v>130</v>
      </c>
      <c r="Z29" t="s">
        <v>132</v>
      </c>
    </row>
    <row r="30" spans="1:26" x14ac:dyDescent="0.25">
      <c r="A30" t="str">
        <f t="shared" si="0"/>
        <v>kervily29</v>
      </c>
      <c r="B30">
        <v>29</v>
      </c>
      <c r="C30" t="s">
        <v>6</v>
      </c>
      <c r="E30" t="s">
        <v>7</v>
      </c>
      <c r="G30">
        <v>270</v>
      </c>
      <c r="H30">
        <v>3</v>
      </c>
      <c r="I30">
        <v>810</v>
      </c>
      <c r="J30">
        <v>30</v>
      </c>
      <c r="K30">
        <v>30</v>
      </c>
      <c r="L30" t="s">
        <v>29</v>
      </c>
      <c r="N30" t="s">
        <v>29</v>
      </c>
      <c r="O30" t="s">
        <v>8</v>
      </c>
      <c r="P30">
        <v>1</v>
      </c>
      <c r="S30">
        <v>2</v>
      </c>
      <c r="T30">
        <v>2</v>
      </c>
      <c r="U30">
        <v>2</v>
      </c>
      <c r="W30" t="s">
        <v>22</v>
      </c>
      <c r="X30" t="s">
        <v>23</v>
      </c>
      <c r="Y30" t="s">
        <v>130</v>
      </c>
      <c r="Z30" t="s">
        <v>132</v>
      </c>
    </row>
    <row r="31" spans="1:26" x14ac:dyDescent="0.25">
      <c r="A31" t="str">
        <f t="shared" si="0"/>
        <v>kervily30</v>
      </c>
      <c r="B31">
        <v>30</v>
      </c>
      <c r="C31" t="s">
        <v>9</v>
      </c>
      <c r="E31" t="s">
        <v>9</v>
      </c>
      <c r="G31">
        <v>51</v>
      </c>
      <c r="H31">
        <v>3</v>
      </c>
      <c r="I31">
        <v>153</v>
      </c>
      <c r="J31">
        <v>30</v>
      </c>
      <c r="K31">
        <v>30</v>
      </c>
      <c r="L31" t="s">
        <v>29</v>
      </c>
      <c r="N31" t="s">
        <v>29</v>
      </c>
      <c r="O31" t="s">
        <v>8</v>
      </c>
      <c r="P31">
        <v>1</v>
      </c>
      <c r="S31">
        <v>1</v>
      </c>
      <c r="T31">
        <v>1</v>
      </c>
      <c r="U31">
        <v>1</v>
      </c>
      <c r="W31" t="s">
        <v>23</v>
      </c>
      <c r="X31" t="s">
        <v>23</v>
      </c>
      <c r="Y31" t="s">
        <v>130</v>
      </c>
      <c r="Z31" t="s">
        <v>132</v>
      </c>
    </row>
    <row r="32" spans="1:26" x14ac:dyDescent="0.25">
      <c r="A32" t="str">
        <f t="shared" si="0"/>
        <v>kervily31</v>
      </c>
      <c r="B32">
        <v>31</v>
      </c>
      <c r="C32" t="s">
        <v>10</v>
      </c>
      <c r="E32" t="s">
        <v>11</v>
      </c>
      <c r="G32">
        <v>27</v>
      </c>
      <c r="H32">
        <v>4</v>
      </c>
      <c r="I32">
        <v>108</v>
      </c>
      <c r="J32">
        <v>10</v>
      </c>
      <c r="K32">
        <v>10</v>
      </c>
      <c r="L32" t="s">
        <v>29</v>
      </c>
      <c r="M32" t="s">
        <v>30</v>
      </c>
      <c r="N32" t="s">
        <v>29</v>
      </c>
      <c r="O32" t="s">
        <v>8</v>
      </c>
      <c r="P32">
        <v>1</v>
      </c>
      <c r="S32">
        <v>3</v>
      </c>
      <c r="T32">
        <v>2</v>
      </c>
      <c r="U32">
        <v>2</v>
      </c>
      <c r="W32" t="s">
        <v>23</v>
      </c>
      <c r="X32" t="s">
        <v>21</v>
      </c>
      <c r="Y32" t="s">
        <v>130</v>
      </c>
      <c r="Z32" t="s">
        <v>132</v>
      </c>
    </row>
    <row r="33" spans="1:26" x14ac:dyDescent="0.25">
      <c r="A33" t="str">
        <f t="shared" si="0"/>
        <v>kervily32</v>
      </c>
      <c r="B33">
        <v>32</v>
      </c>
      <c r="C33" t="s">
        <v>6</v>
      </c>
      <c r="E33" t="s">
        <v>7</v>
      </c>
      <c r="G33">
        <v>47</v>
      </c>
      <c r="H33">
        <v>3.5</v>
      </c>
      <c r="I33">
        <v>164.5</v>
      </c>
      <c r="J33">
        <v>30</v>
      </c>
      <c r="K33">
        <v>30</v>
      </c>
      <c r="L33" t="s">
        <v>29</v>
      </c>
      <c r="N33" t="s">
        <v>29</v>
      </c>
      <c r="O33" t="s">
        <v>8</v>
      </c>
      <c r="P33">
        <v>1</v>
      </c>
      <c r="S33">
        <v>3</v>
      </c>
      <c r="T33">
        <v>3</v>
      </c>
      <c r="U33">
        <v>3</v>
      </c>
      <c r="W33" t="s">
        <v>31</v>
      </c>
      <c r="X33" t="s">
        <v>21</v>
      </c>
      <c r="Y33" t="s">
        <v>130</v>
      </c>
      <c r="Z33" t="s">
        <v>132</v>
      </c>
    </row>
    <row r="34" spans="1:26" x14ac:dyDescent="0.25">
      <c r="A34" t="str">
        <f t="shared" si="0"/>
        <v>kervily33</v>
      </c>
      <c r="B34">
        <v>33</v>
      </c>
      <c r="C34" t="s">
        <v>9</v>
      </c>
      <c r="E34" t="s">
        <v>9</v>
      </c>
      <c r="G34">
        <v>305</v>
      </c>
      <c r="H34">
        <v>4</v>
      </c>
      <c r="I34">
        <v>1220</v>
      </c>
      <c r="J34">
        <v>30</v>
      </c>
      <c r="K34">
        <v>30</v>
      </c>
      <c r="L34" t="s">
        <v>29</v>
      </c>
      <c r="N34" t="s">
        <v>29</v>
      </c>
      <c r="O34" t="s">
        <v>8</v>
      </c>
      <c r="P34">
        <v>1</v>
      </c>
      <c r="S34">
        <v>3</v>
      </c>
      <c r="T34">
        <v>1</v>
      </c>
      <c r="U34">
        <v>2</v>
      </c>
      <c r="W34" t="s">
        <v>23</v>
      </c>
      <c r="X34" t="s">
        <v>22</v>
      </c>
      <c r="Y34" t="s">
        <v>130</v>
      </c>
      <c r="Z34" t="s">
        <v>132</v>
      </c>
    </row>
    <row r="35" spans="1:26" x14ac:dyDescent="0.25">
      <c r="A35" t="str">
        <f t="shared" si="0"/>
        <v>kervily34</v>
      </c>
      <c r="B35">
        <v>34</v>
      </c>
      <c r="C35" t="s">
        <v>10</v>
      </c>
      <c r="E35" t="s">
        <v>11</v>
      </c>
      <c r="G35">
        <v>13</v>
      </c>
      <c r="H35">
        <v>3.5</v>
      </c>
      <c r="I35">
        <v>45.5</v>
      </c>
      <c r="J35">
        <v>15</v>
      </c>
      <c r="K35">
        <v>15</v>
      </c>
      <c r="L35" t="s">
        <v>29</v>
      </c>
      <c r="M35" t="s">
        <v>22</v>
      </c>
      <c r="N35" t="s">
        <v>29</v>
      </c>
      <c r="O35" t="s">
        <v>22</v>
      </c>
      <c r="P35">
        <v>1</v>
      </c>
      <c r="S35">
        <v>3</v>
      </c>
      <c r="T35">
        <v>2</v>
      </c>
      <c r="U35">
        <v>2</v>
      </c>
      <c r="W35" t="s">
        <v>23</v>
      </c>
      <c r="X35" t="s">
        <v>21</v>
      </c>
      <c r="Y35" t="s">
        <v>130</v>
      </c>
      <c r="Z35" t="s">
        <v>132</v>
      </c>
    </row>
    <row r="36" spans="1:26" x14ac:dyDescent="0.25">
      <c r="A36" t="str">
        <f t="shared" si="0"/>
        <v>kervily35</v>
      </c>
      <c r="B36">
        <v>35</v>
      </c>
      <c r="C36" t="s">
        <v>9</v>
      </c>
      <c r="E36" t="s">
        <v>9</v>
      </c>
      <c r="G36">
        <v>19</v>
      </c>
      <c r="H36">
        <v>3.5</v>
      </c>
      <c r="I36">
        <v>66.5</v>
      </c>
      <c r="J36">
        <v>30</v>
      </c>
      <c r="K36">
        <v>30</v>
      </c>
      <c r="L36" t="s">
        <v>29</v>
      </c>
      <c r="N36" t="s">
        <v>29</v>
      </c>
      <c r="O36" t="s">
        <v>8</v>
      </c>
      <c r="P36">
        <v>1</v>
      </c>
      <c r="S36">
        <v>3</v>
      </c>
      <c r="T36">
        <v>3</v>
      </c>
      <c r="U36">
        <v>3</v>
      </c>
      <c r="W36" t="s">
        <v>32</v>
      </c>
      <c r="X36" t="s">
        <v>21</v>
      </c>
      <c r="Y36" t="s">
        <v>130</v>
      </c>
      <c r="Z36" t="s">
        <v>132</v>
      </c>
    </row>
    <row r="37" spans="1:26" x14ac:dyDescent="0.25">
      <c r="A37" t="str">
        <f t="shared" si="0"/>
        <v>kervily36</v>
      </c>
      <c r="B37">
        <v>36</v>
      </c>
      <c r="C37" t="s">
        <v>10</v>
      </c>
      <c r="E37" t="s">
        <v>11</v>
      </c>
      <c r="G37">
        <v>10</v>
      </c>
      <c r="H37">
        <v>4</v>
      </c>
      <c r="I37">
        <v>40</v>
      </c>
      <c r="J37">
        <v>15</v>
      </c>
      <c r="K37">
        <v>15</v>
      </c>
      <c r="L37" t="s">
        <v>29</v>
      </c>
      <c r="M37" t="s">
        <v>22</v>
      </c>
      <c r="N37" t="s">
        <v>29</v>
      </c>
      <c r="O37" t="s">
        <v>22</v>
      </c>
      <c r="P37">
        <v>1</v>
      </c>
      <c r="S37">
        <v>3</v>
      </c>
      <c r="T37">
        <v>3</v>
      </c>
      <c r="U37">
        <v>3</v>
      </c>
      <c r="W37" t="s">
        <v>32</v>
      </c>
      <c r="X37" t="s">
        <v>21</v>
      </c>
      <c r="Y37" t="s">
        <v>130</v>
      </c>
      <c r="Z37" t="s">
        <v>132</v>
      </c>
    </row>
    <row r="38" spans="1:26" x14ac:dyDescent="0.25">
      <c r="A38" t="str">
        <f t="shared" si="0"/>
        <v>kervily37</v>
      </c>
      <c r="B38">
        <v>37</v>
      </c>
      <c r="C38" t="s">
        <v>6</v>
      </c>
      <c r="E38" t="s">
        <v>7</v>
      </c>
      <c r="G38">
        <v>73</v>
      </c>
      <c r="H38">
        <v>4</v>
      </c>
      <c r="I38">
        <v>292</v>
      </c>
      <c r="J38">
        <v>30</v>
      </c>
      <c r="K38">
        <v>30</v>
      </c>
      <c r="L38" t="s">
        <v>29</v>
      </c>
      <c r="N38" t="s">
        <v>29</v>
      </c>
      <c r="O38" t="s">
        <v>8</v>
      </c>
      <c r="P38">
        <v>1</v>
      </c>
      <c r="S38">
        <v>3</v>
      </c>
      <c r="T38">
        <v>3</v>
      </c>
      <c r="U38">
        <v>3</v>
      </c>
      <c r="W38" t="s">
        <v>22</v>
      </c>
      <c r="X38" t="s">
        <v>22</v>
      </c>
      <c r="Y38" t="s">
        <v>130</v>
      </c>
      <c r="Z38" t="s">
        <v>132</v>
      </c>
    </row>
    <row r="39" spans="1:26" x14ac:dyDescent="0.25">
      <c r="A39" t="str">
        <f t="shared" si="0"/>
        <v>kervily38</v>
      </c>
      <c r="B39">
        <v>38</v>
      </c>
      <c r="C39" t="s">
        <v>10</v>
      </c>
      <c r="E39" t="s">
        <v>11</v>
      </c>
      <c r="G39">
        <v>22</v>
      </c>
      <c r="H39">
        <v>4.5</v>
      </c>
      <c r="I39">
        <v>99</v>
      </c>
      <c r="J39">
        <v>15</v>
      </c>
      <c r="K39">
        <v>15</v>
      </c>
      <c r="L39" t="s">
        <v>29</v>
      </c>
      <c r="M39" t="s">
        <v>30</v>
      </c>
      <c r="N39" t="s">
        <v>29</v>
      </c>
      <c r="O39" t="s">
        <v>8</v>
      </c>
      <c r="P39">
        <v>1</v>
      </c>
      <c r="S39">
        <v>3</v>
      </c>
      <c r="T39">
        <v>3</v>
      </c>
      <c r="U39">
        <v>3</v>
      </c>
      <c r="W39" t="s">
        <v>23</v>
      </c>
      <c r="X39" t="s">
        <v>22</v>
      </c>
      <c r="Y39" t="s">
        <v>130</v>
      </c>
      <c r="Z39" t="s">
        <v>132</v>
      </c>
    </row>
    <row r="40" spans="1:26" x14ac:dyDescent="0.25">
      <c r="A40" t="str">
        <f t="shared" si="0"/>
        <v>kervily39</v>
      </c>
      <c r="B40">
        <v>39</v>
      </c>
      <c r="C40" t="s">
        <v>9</v>
      </c>
      <c r="E40" t="s">
        <v>9</v>
      </c>
      <c r="G40">
        <v>50</v>
      </c>
      <c r="H40">
        <v>3.5</v>
      </c>
      <c r="I40">
        <v>175</v>
      </c>
      <c r="J40">
        <v>30</v>
      </c>
      <c r="K40">
        <v>30</v>
      </c>
      <c r="L40" t="s">
        <v>29</v>
      </c>
      <c r="N40" t="s">
        <v>29</v>
      </c>
      <c r="O40" t="s">
        <v>8</v>
      </c>
      <c r="P40">
        <v>1</v>
      </c>
      <c r="S40">
        <v>3</v>
      </c>
      <c r="T40">
        <v>3</v>
      </c>
      <c r="U40">
        <v>3</v>
      </c>
      <c r="W40" t="s">
        <v>22</v>
      </c>
      <c r="X40" t="s">
        <v>22</v>
      </c>
      <c r="Y40" t="s">
        <v>130</v>
      </c>
      <c r="Z40" t="s">
        <v>132</v>
      </c>
    </row>
    <row r="41" spans="1:26" x14ac:dyDescent="0.25">
      <c r="A41" t="str">
        <f t="shared" si="0"/>
        <v>kervily40</v>
      </c>
      <c r="B41">
        <v>40</v>
      </c>
      <c r="C41" t="s">
        <v>10</v>
      </c>
      <c r="E41" t="s">
        <v>11</v>
      </c>
      <c r="G41">
        <v>50</v>
      </c>
      <c r="H41">
        <v>4</v>
      </c>
      <c r="I41">
        <v>200</v>
      </c>
      <c r="J41">
        <v>10</v>
      </c>
      <c r="K41">
        <v>10</v>
      </c>
      <c r="L41" t="s">
        <v>29</v>
      </c>
      <c r="M41" t="s">
        <v>22</v>
      </c>
      <c r="N41" t="s">
        <v>29</v>
      </c>
      <c r="O41" t="s">
        <v>22</v>
      </c>
      <c r="P41">
        <v>1</v>
      </c>
      <c r="S41">
        <v>2</v>
      </c>
      <c r="T41">
        <v>2</v>
      </c>
      <c r="U41">
        <v>2</v>
      </c>
      <c r="W41" t="s">
        <v>22</v>
      </c>
      <c r="X41" t="s">
        <v>32</v>
      </c>
      <c r="Y41" t="s">
        <v>130</v>
      </c>
      <c r="Z41" t="s">
        <v>132</v>
      </c>
    </row>
    <row r="42" spans="1:26" x14ac:dyDescent="0.25">
      <c r="A42" t="str">
        <f t="shared" si="0"/>
        <v>kervily41</v>
      </c>
      <c r="B42">
        <v>41</v>
      </c>
      <c r="C42" t="s">
        <v>6</v>
      </c>
      <c r="E42" t="s">
        <v>7</v>
      </c>
      <c r="G42">
        <v>112</v>
      </c>
      <c r="H42">
        <v>3.5</v>
      </c>
      <c r="I42">
        <v>392</v>
      </c>
      <c r="J42">
        <v>30</v>
      </c>
      <c r="K42">
        <v>30</v>
      </c>
      <c r="L42" t="s">
        <v>29</v>
      </c>
      <c r="N42" t="s">
        <v>29</v>
      </c>
      <c r="O42" t="s">
        <v>8</v>
      </c>
      <c r="P42">
        <v>1</v>
      </c>
      <c r="S42">
        <v>2</v>
      </c>
      <c r="T42">
        <v>2</v>
      </c>
      <c r="U42">
        <v>2</v>
      </c>
      <c r="W42" t="s">
        <v>21</v>
      </c>
      <c r="X42" t="s">
        <v>33</v>
      </c>
      <c r="Y42" t="s">
        <v>130</v>
      </c>
      <c r="Z42" t="s">
        <v>132</v>
      </c>
    </row>
    <row r="43" spans="1:26" x14ac:dyDescent="0.25">
      <c r="A43" t="str">
        <f t="shared" si="0"/>
        <v>kervily42</v>
      </c>
      <c r="B43">
        <v>42</v>
      </c>
      <c r="C43" t="s">
        <v>9</v>
      </c>
      <c r="E43" t="s">
        <v>9</v>
      </c>
      <c r="G43">
        <v>45</v>
      </c>
      <c r="H43">
        <v>3.5</v>
      </c>
      <c r="I43">
        <v>157.5</v>
      </c>
      <c r="J43">
        <v>30</v>
      </c>
      <c r="K43">
        <v>30</v>
      </c>
      <c r="L43" t="s">
        <v>29</v>
      </c>
      <c r="N43" t="s">
        <v>29</v>
      </c>
      <c r="O43" t="s">
        <v>8</v>
      </c>
      <c r="P43">
        <v>1</v>
      </c>
      <c r="S43">
        <v>2</v>
      </c>
      <c r="T43">
        <v>2</v>
      </c>
      <c r="U43">
        <v>2</v>
      </c>
      <c r="W43" t="s">
        <v>21</v>
      </c>
      <c r="X43" t="s">
        <v>21</v>
      </c>
      <c r="Y43" t="s">
        <v>130</v>
      </c>
      <c r="Z43" t="s">
        <v>132</v>
      </c>
    </row>
    <row r="44" spans="1:26" x14ac:dyDescent="0.25">
      <c r="A44" t="str">
        <f t="shared" si="0"/>
        <v>kervily43</v>
      </c>
      <c r="B44">
        <v>43</v>
      </c>
      <c r="C44" t="s">
        <v>10</v>
      </c>
      <c r="E44" t="s">
        <v>11</v>
      </c>
      <c r="G44">
        <v>13</v>
      </c>
      <c r="H44">
        <v>4</v>
      </c>
      <c r="I44">
        <v>52</v>
      </c>
      <c r="J44">
        <v>10</v>
      </c>
      <c r="K44">
        <v>10</v>
      </c>
      <c r="L44" t="s">
        <v>29</v>
      </c>
      <c r="M44" t="s">
        <v>30</v>
      </c>
      <c r="N44" t="s">
        <v>29</v>
      </c>
      <c r="O44" t="s">
        <v>8</v>
      </c>
      <c r="P44">
        <v>1</v>
      </c>
      <c r="S44">
        <v>2</v>
      </c>
      <c r="T44">
        <v>2</v>
      </c>
      <c r="U44">
        <v>2</v>
      </c>
      <c r="W44" t="s">
        <v>22</v>
      </c>
      <c r="X44" t="s">
        <v>23</v>
      </c>
      <c r="Y44" t="s">
        <v>130</v>
      </c>
      <c r="Z44" t="s">
        <v>132</v>
      </c>
    </row>
    <row r="45" spans="1:26" x14ac:dyDescent="0.25">
      <c r="A45" t="str">
        <f t="shared" si="0"/>
        <v>kervily44</v>
      </c>
      <c r="B45">
        <v>44</v>
      </c>
      <c r="C45" t="s">
        <v>9</v>
      </c>
      <c r="E45" t="s">
        <v>9</v>
      </c>
      <c r="G45">
        <v>91</v>
      </c>
      <c r="H45">
        <v>3.5</v>
      </c>
      <c r="I45">
        <v>318.5</v>
      </c>
      <c r="J45">
        <v>30</v>
      </c>
      <c r="K45">
        <v>30</v>
      </c>
      <c r="L45" t="s">
        <v>29</v>
      </c>
      <c r="N45" t="s">
        <v>29</v>
      </c>
      <c r="O45" t="s">
        <v>8</v>
      </c>
      <c r="P45">
        <v>1</v>
      </c>
      <c r="S45">
        <v>2</v>
      </c>
      <c r="T45">
        <v>2</v>
      </c>
      <c r="U45">
        <v>2</v>
      </c>
      <c r="W45" t="s">
        <v>22</v>
      </c>
      <c r="X45" t="s">
        <v>23</v>
      </c>
      <c r="Y45" t="s">
        <v>130</v>
      </c>
      <c r="Z45" t="s">
        <v>132</v>
      </c>
    </row>
    <row r="46" spans="1:26" x14ac:dyDescent="0.25">
      <c r="A46" t="str">
        <f t="shared" si="0"/>
        <v>kervily45</v>
      </c>
      <c r="B46">
        <v>45</v>
      </c>
      <c r="C46" t="s">
        <v>10</v>
      </c>
      <c r="E46" t="s">
        <v>11</v>
      </c>
      <c r="G46">
        <v>15</v>
      </c>
      <c r="H46">
        <v>4.5</v>
      </c>
      <c r="I46">
        <v>67.5</v>
      </c>
      <c r="J46">
        <v>15</v>
      </c>
      <c r="K46">
        <v>15</v>
      </c>
      <c r="L46" t="s">
        <v>29</v>
      </c>
      <c r="M46" t="s">
        <v>22</v>
      </c>
      <c r="N46" t="s">
        <v>29</v>
      </c>
      <c r="O46" t="s">
        <v>22</v>
      </c>
      <c r="P46">
        <v>1</v>
      </c>
      <c r="S46">
        <v>2</v>
      </c>
      <c r="T46">
        <v>2</v>
      </c>
      <c r="U46">
        <v>2</v>
      </c>
      <c r="W46" t="s">
        <v>22</v>
      </c>
      <c r="X46" t="s">
        <v>23</v>
      </c>
      <c r="Y46" t="s">
        <v>130</v>
      </c>
      <c r="Z46" t="s">
        <v>132</v>
      </c>
    </row>
    <row r="47" spans="1:26" x14ac:dyDescent="0.25">
      <c r="A47" t="str">
        <f t="shared" si="0"/>
        <v>kervily46</v>
      </c>
      <c r="B47">
        <v>46</v>
      </c>
      <c r="C47" t="s">
        <v>9</v>
      </c>
      <c r="E47" t="s">
        <v>9</v>
      </c>
      <c r="G47">
        <v>10</v>
      </c>
      <c r="H47">
        <v>4</v>
      </c>
      <c r="I47">
        <v>40</v>
      </c>
      <c r="J47">
        <v>30</v>
      </c>
      <c r="K47">
        <v>30</v>
      </c>
      <c r="L47" t="s">
        <v>29</v>
      </c>
      <c r="N47" t="s">
        <v>29</v>
      </c>
      <c r="O47" t="s">
        <v>8</v>
      </c>
      <c r="P47">
        <v>1</v>
      </c>
      <c r="S47">
        <v>3</v>
      </c>
      <c r="T47">
        <v>3</v>
      </c>
      <c r="U47">
        <v>3</v>
      </c>
      <c r="W47" t="s">
        <v>22</v>
      </c>
      <c r="X47" t="s">
        <v>23</v>
      </c>
      <c r="Y47" t="s">
        <v>130</v>
      </c>
      <c r="Z47" t="s">
        <v>132</v>
      </c>
    </row>
    <row r="48" spans="1:26" x14ac:dyDescent="0.25">
      <c r="A48" t="str">
        <f t="shared" si="0"/>
        <v>kervily47</v>
      </c>
      <c r="B48">
        <v>47</v>
      </c>
      <c r="C48" t="s">
        <v>10</v>
      </c>
      <c r="E48" t="s">
        <v>11</v>
      </c>
      <c r="G48">
        <v>26</v>
      </c>
      <c r="H48">
        <v>4</v>
      </c>
      <c r="I48">
        <v>104</v>
      </c>
      <c r="J48">
        <v>15</v>
      </c>
      <c r="K48">
        <v>15</v>
      </c>
      <c r="L48" t="s">
        <v>29</v>
      </c>
      <c r="M48" t="s">
        <v>25</v>
      </c>
      <c r="N48" t="s">
        <v>29</v>
      </c>
      <c r="O48" t="s">
        <v>8</v>
      </c>
      <c r="P48">
        <v>1</v>
      </c>
      <c r="S48">
        <v>3</v>
      </c>
      <c r="T48">
        <v>3</v>
      </c>
      <c r="U48">
        <v>3</v>
      </c>
      <c r="W48" t="s">
        <v>22</v>
      </c>
      <c r="X48" t="s">
        <v>21</v>
      </c>
      <c r="Y48" t="s">
        <v>130</v>
      </c>
      <c r="Z48" t="s">
        <v>132</v>
      </c>
    </row>
    <row r="49" spans="1:26" x14ac:dyDescent="0.25">
      <c r="A49" t="str">
        <f t="shared" si="0"/>
        <v>kervily48</v>
      </c>
      <c r="B49">
        <v>48</v>
      </c>
      <c r="C49" t="s">
        <v>9</v>
      </c>
      <c r="E49" t="s">
        <v>9</v>
      </c>
      <c r="G49">
        <v>26</v>
      </c>
      <c r="H49">
        <v>4.5</v>
      </c>
      <c r="I49">
        <v>117</v>
      </c>
      <c r="J49">
        <v>30</v>
      </c>
      <c r="K49">
        <v>30</v>
      </c>
      <c r="L49" t="s">
        <v>29</v>
      </c>
      <c r="N49" t="s">
        <v>29</v>
      </c>
      <c r="O49" t="s">
        <v>8</v>
      </c>
      <c r="P49">
        <v>1</v>
      </c>
      <c r="S49">
        <v>2</v>
      </c>
      <c r="T49">
        <v>3</v>
      </c>
      <c r="U49">
        <v>2</v>
      </c>
      <c r="W49" t="s">
        <v>22</v>
      </c>
      <c r="X49" t="s">
        <v>23</v>
      </c>
      <c r="Y49" t="s">
        <v>130</v>
      </c>
      <c r="Z49" t="s">
        <v>132</v>
      </c>
    </row>
    <row r="50" spans="1:26" x14ac:dyDescent="0.25">
      <c r="A50" t="str">
        <f t="shared" si="0"/>
        <v>kervily49</v>
      </c>
      <c r="B50">
        <v>49</v>
      </c>
      <c r="C50" t="s">
        <v>10</v>
      </c>
      <c r="E50" t="s">
        <v>11</v>
      </c>
      <c r="G50">
        <v>5</v>
      </c>
      <c r="H50">
        <v>4</v>
      </c>
      <c r="I50">
        <v>20</v>
      </c>
      <c r="J50">
        <v>10</v>
      </c>
      <c r="K50">
        <v>10</v>
      </c>
      <c r="L50" t="s">
        <v>29</v>
      </c>
      <c r="M50" t="s">
        <v>34</v>
      </c>
      <c r="N50" t="s">
        <v>29</v>
      </c>
      <c r="O50" t="s">
        <v>8</v>
      </c>
      <c r="P50">
        <v>1</v>
      </c>
      <c r="S50">
        <v>2</v>
      </c>
      <c r="T50">
        <v>3</v>
      </c>
      <c r="U50">
        <v>2</v>
      </c>
      <c r="W50" t="s">
        <v>22</v>
      </c>
      <c r="X50" t="s">
        <v>23</v>
      </c>
      <c r="Y50" t="s">
        <v>130</v>
      </c>
      <c r="Z50" t="s">
        <v>132</v>
      </c>
    </row>
    <row r="51" spans="1:26" x14ac:dyDescent="0.25">
      <c r="A51" t="str">
        <f t="shared" si="0"/>
        <v>kervily50</v>
      </c>
      <c r="B51">
        <v>50</v>
      </c>
      <c r="C51" t="s">
        <v>9</v>
      </c>
      <c r="E51" t="s">
        <v>9</v>
      </c>
      <c r="G51">
        <v>10</v>
      </c>
      <c r="H51">
        <v>3</v>
      </c>
      <c r="I51">
        <v>30</v>
      </c>
      <c r="J51">
        <v>25</v>
      </c>
      <c r="K51">
        <v>25</v>
      </c>
      <c r="L51" t="s">
        <v>29</v>
      </c>
      <c r="N51" t="s">
        <v>29</v>
      </c>
      <c r="O51" t="s">
        <v>8</v>
      </c>
      <c r="P51">
        <v>1</v>
      </c>
      <c r="S51">
        <v>3</v>
      </c>
      <c r="T51">
        <v>3</v>
      </c>
      <c r="U51">
        <v>3</v>
      </c>
      <c r="W51" t="s">
        <v>22</v>
      </c>
      <c r="X51" t="s">
        <v>23</v>
      </c>
      <c r="Y51" t="s">
        <v>130</v>
      </c>
      <c r="Z51" t="s">
        <v>132</v>
      </c>
    </row>
    <row r="52" spans="1:26" x14ac:dyDescent="0.25">
      <c r="A52" t="str">
        <f t="shared" si="0"/>
        <v>kervily51</v>
      </c>
      <c r="B52">
        <v>51</v>
      </c>
      <c r="C52" t="s">
        <v>10</v>
      </c>
      <c r="E52" t="s">
        <v>11</v>
      </c>
      <c r="G52">
        <v>112</v>
      </c>
      <c r="H52">
        <v>4</v>
      </c>
      <c r="I52">
        <v>448</v>
      </c>
      <c r="J52">
        <v>15</v>
      </c>
      <c r="K52">
        <v>15</v>
      </c>
      <c r="L52" t="s">
        <v>29</v>
      </c>
      <c r="M52" t="s">
        <v>34</v>
      </c>
      <c r="N52" t="s">
        <v>29</v>
      </c>
      <c r="O52" t="s">
        <v>8</v>
      </c>
      <c r="P52">
        <v>1</v>
      </c>
      <c r="S52">
        <v>3</v>
      </c>
      <c r="T52">
        <v>3</v>
      </c>
      <c r="U52">
        <v>3</v>
      </c>
      <c r="W52" t="s">
        <v>22</v>
      </c>
      <c r="X52" t="s">
        <v>21</v>
      </c>
      <c r="Y52" t="s">
        <v>130</v>
      </c>
      <c r="Z52" t="s">
        <v>132</v>
      </c>
    </row>
    <row r="53" spans="1:26" x14ac:dyDescent="0.25">
      <c r="A53" t="str">
        <f t="shared" si="0"/>
        <v>kervily52</v>
      </c>
      <c r="B53">
        <v>52</v>
      </c>
      <c r="C53" t="s">
        <v>17</v>
      </c>
      <c r="G53">
        <v>11</v>
      </c>
      <c r="N53" t="s">
        <v>8</v>
      </c>
      <c r="O53" t="s">
        <v>8</v>
      </c>
      <c r="P53">
        <v>1</v>
      </c>
      <c r="S53">
        <v>3</v>
      </c>
      <c r="T53">
        <v>3</v>
      </c>
      <c r="U53">
        <v>3</v>
      </c>
      <c r="W53" t="s">
        <v>22</v>
      </c>
      <c r="X53" t="s">
        <v>22</v>
      </c>
      <c r="Y53" t="s">
        <v>130</v>
      </c>
      <c r="Z53" t="s">
        <v>132</v>
      </c>
    </row>
    <row r="54" spans="1:26" x14ac:dyDescent="0.25">
      <c r="A54" t="str">
        <f t="shared" si="0"/>
        <v>kervily53</v>
      </c>
      <c r="B54">
        <v>53</v>
      </c>
      <c r="C54" t="s">
        <v>9</v>
      </c>
      <c r="E54" t="s">
        <v>9</v>
      </c>
      <c r="G54">
        <v>190</v>
      </c>
      <c r="H54">
        <v>4</v>
      </c>
      <c r="I54">
        <v>760</v>
      </c>
      <c r="J54">
        <v>30</v>
      </c>
      <c r="K54">
        <v>30</v>
      </c>
      <c r="L54" t="s">
        <v>19</v>
      </c>
      <c r="N54" t="s">
        <v>19</v>
      </c>
      <c r="O54" t="s">
        <v>8</v>
      </c>
      <c r="P54">
        <v>1</v>
      </c>
      <c r="S54">
        <v>3</v>
      </c>
      <c r="T54">
        <v>3</v>
      </c>
      <c r="U54">
        <v>3</v>
      </c>
      <c r="W54" t="s">
        <v>21</v>
      </c>
      <c r="X54" t="s">
        <v>22</v>
      </c>
      <c r="Y54" t="s">
        <v>130</v>
      </c>
      <c r="Z54" t="s">
        <v>132</v>
      </c>
    </row>
    <row r="55" spans="1:26" x14ac:dyDescent="0.25">
      <c r="A55" t="str">
        <f t="shared" si="0"/>
        <v>kervily54</v>
      </c>
      <c r="B55">
        <v>54</v>
      </c>
      <c r="C55" t="s">
        <v>6</v>
      </c>
      <c r="E55" t="s">
        <v>7</v>
      </c>
      <c r="G55">
        <v>650</v>
      </c>
      <c r="H55">
        <v>3.5</v>
      </c>
      <c r="I55">
        <v>2275</v>
      </c>
      <c r="J55">
        <v>30</v>
      </c>
      <c r="K55">
        <v>30</v>
      </c>
      <c r="L55" t="s">
        <v>29</v>
      </c>
      <c r="M55" t="s">
        <v>19</v>
      </c>
      <c r="N55" t="s">
        <v>29</v>
      </c>
      <c r="O55" t="s">
        <v>19</v>
      </c>
      <c r="P55">
        <v>1</v>
      </c>
      <c r="S55">
        <v>3</v>
      </c>
      <c r="T55">
        <v>3</v>
      </c>
      <c r="U55">
        <v>3</v>
      </c>
      <c r="W55" t="s">
        <v>21</v>
      </c>
      <c r="X55" t="s">
        <v>21</v>
      </c>
      <c r="Y55" t="s">
        <v>130</v>
      </c>
      <c r="Z55" t="s">
        <v>132</v>
      </c>
    </row>
    <row r="56" spans="1:26" x14ac:dyDescent="0.25">
      <c r="A56" t="str">
        <f t="shared" si="0"/>
        <v>kervily55</v>
      </c>
      <c r="B56">
        <v>55</v>
      </c>
      <c r="C56" t="s">
        <v>9</v>
      </c>
      <c r="E56" t="s">
        <v>9</v>
      </c>
      <c r="G56">
        <v>128</v>
      </c>
      <c r="H56">
        <v>4</v>
      </c>
      <c r="I56">
        <v>512</v>
      </c>
      <c r="J56">
        <v>30</v>
      </c>
      <c r="K56">
        <v>30</v>
      </c>
      <c r="L56" t="s">
        <v>29</v>
      </c>
      <c r="N56" t="s">
        <v>29</v>
      </c>
      <c r="O56" t="s">
        <v>8</v>
      </c>
      <c r="P56">
        <v>1</v>
      </c>
      <c r="S56">
        <v>3</v>
      </c>
      <c r="T56">
        <v>3</v>
      </c>
      <c r="U56">
        <v>3</v>
      </c>
      <c r="W56" t="s">
        <v>21</v>
      </c>
      <c r="X56" t="s">
        <v>21</v>
      </c>
      <c r="Y56" t="s">
        <v>130</v>
      </c>
      <c r="Z56" t="s">
        <v>132</v>
      </c>
    </row>
    <row r="57" spans="1:26" x14ac:dyDescent="0.25">
      <c r="A57" t="str">
        <f t="shared" si="0"/>
        <v>kervily56</v>
      </c>
      <c r="B57">
        <v>56</v>
      </c>
      <c r="C57" t="s">
        <v>10</v>
      </c>
      <c r="E57" t="s">
        <v>11</v>
      </c>
      <c r="G57">
        <v>6.5</v>
      </c>
      <c r="H57">
        <v>4</v>
      </c>
      <c r="I57">
        <v>26</v>
      </c>
      <c r="J57">
        <v>15</v>
      </c>
      <c r="K57">
        <v>15</v>
      </c>
      <c r="L57" t="s">
        <v>29</v>
      </c>
      <c r="M57" t="s">
        <v>22</v>
      </c>
      <c r="N57" t="s">
        <v>29</v>
      </c>
      <c r="O57" t="s">
        <v>22</v>
      </c>
      <c r="P57">
        <v>1</v>
      </c>
      <c r="S57">
        <v>3</v>
      </c>
      <c r="T57">
        <v>3</v>
      </c>
      <c r="U57">
        <v>3</v>
      </c>
      <c r="W57" t="s">
        <v>21</v>
      </c>
      <c r="X57" t="s">
        <v>21</v>
      </c>
      <c r="Y57" t="s">
        <v>130</v>
      </c>
      <c r="Z57" t="s">
        <v>132</v>
      </c>
    </row>
    <row r="58" spans="1:26" x14ac:dyDescent="0.25">
      <c r="A58" t="str">
        <f t="shared" si="0"/>
        <v>kervily57</v>
      </c>
      <c r="B58">
        <v>57</v>
      </c>
      <c r="C58" t="s">
        <v>9</v>
      </c>
      <c r="E58" t="s">
        <v>9</v>
      </c>
      <c r="G58">
        <v>12.5</v>
      </c>
      <c r="H58">
        <v>4</v>
      </c>
      <c r="I58">
        <v>50</v>
      </c>
      <c r="J58">
        <v>35</v>
      </c>
      <c r="K58">
        <v>35</v>
      </c>
      <c r="L58" t="s">
        <v>29</v>
      </c>
      <c r="N58" t="s">
        <v>29</v>
      </c>
      <c r="O58" t="s">
        <v>8</v>
      </c>
      <c r="P58">
        <v>1</v>
      </c>
      <c r="S58">
        <v>3</v>
      </c>
      <c r="T58">
        <v>3</v>
      </c>
      <c r="U58">
        <v>3</v>
      </c>
      <c r="W58" t="s">
        <v>21</v>
      </c>
      <c r="X58" t="s">
        <v>21</v>
      </c>
      <c r="Y58" t="s">
        <v>130</v>
      </c>
      <c r="Z58" t="s">
        <v>132</v>
      </c>
    </row>
    <row r="59" spans="1:26" x14ac:dyDescent="0.25">
      <c r="A59" t="str">
        <f t="shared" si="0"/>
        <v>kervily58</v>
      </c>
      <c r="B59">
        <v>58</v>
      </c>
      <c r="C59" t="s">
        <v>10</v>
      </c>
      <c r="E59" t="s">
        <v>11</v>
      </c>
      <c r="G59">
        <v>8.5</v>
      </c>
      <c r="H59">
        <v>3.5</v>
      </c>
      <c r="I59">
        <v>29.75</v>
      </c>
      <c r="J59">
        <v>10</v>
      </c>
      <c r="K59">
        <v>10</v>
      </c>
      <c r="L59" t="s">
        <v>29</v>
      </c>
      <c r="M59" t="s">
        <v>22</v>
      </c>
      <c r="N59" t="s">
        <v>29</v>
      </c>
      <c r="O59" t="s">
        <v>22</v>
      </c>
      <c r="P59">
        <v>3</v>
      </c>
      <c r="S59">
        <v>3</v>
      </c>
      <c r="T59">
        <v>3</v>
      </c>
      <c r="U59">
        <v>3</v>
      </c>
      <c r="W59" t="s">
        <v>21</v>
      </c>
      <c r="X59" t="s">
        <v>21</v>
      </c>
      <c r="Y59" t="s">
        <v>130</v>
      </c>
      <c r="Z59" t="s">
        <v>132</v>
      </c>
    </row>
    <row r="60" spans="1:26" x14ac:dyDescent="0.25">
      <c r="A60" t="str">
        <f t="shared" si="0"/>
        <v>kervily59</v>
      </c>
      <c r="B60">
        <v>59</v>
      </c>
      <c r="C60" t="s">
        <v>9</v>
      </c>
      <c r="E60" t="s">
        <v>9</v>
      </c>
      <c r="G60">
        <v>80</v>
      </c>
      <c r="H60">
        <v>3.5</v>
      </c>
      <c r="I60">
        <v>280</v>
      </c>
      <c r="J60">
        <v>30</v>
      </c>
      <c r="K60">
        <v>30</v>
      </c>
      <c r="L60" t="s">
        <v>29</v>
      </c>
      <c r="M60" t="s">
        <v>22</v>
      </c>
      <c r="N60" t="s">
        <v>29</v>
      </c>
      <c r="O60" t="s">
        <v>22</v>
      </c>
      <c r="P60">
        <v>1</v>
      </c>
      <c r="S60">
        <v>3</v>
      </c>
      <c r="T60">
        <v>3</v>
      </c>
      <c r="U60">
        <v>3</v>
      </c>
      <c r="W60" t="s">
        <v>21</v>
      </c>
      <c r="X60" t="s">
        <v>21</v>
      </c>
      <c r="Y60" t="s">
        <v>130</v>
      </c>
      <c r="Z60" t="s">
        <v>132</v>
      </c>
    </row>
    <row r="61" spans="1:26" x14ac:dyDescent="0.25">
      <c r="A61" t="str">
        <f t="shared" si="0"/>
        <v>kervily60</v>
      </c>
      <c r="B61">
        <v>60</v>
      </c>
      <c r="C61" t="s">
        <v>10</v>
      </c>
      <c r="E61" t="s">
        <v>11</v>
      </c>
      <c r="G61">
        <v>21</v>
      </c>
      <c r="H61">
        <v>3</v>
      </c>
      <c r="I61">
        <v>63</v>
      </c>
      <c r="J61">
        <v>15</v>
      </c>
      <c r="K61">
        <v>15</v>
      </c>
      <c r="L61" t="s">
        <v>29</v>
      </c>
      <c r="M61" t="s">
        <v>34</v>
      </c>
      <c r="N61" t="s">
        <v>29</v>
      </c>
      <c r="O61" t="s">
        <v>8</v>
      </c>
      <c r="P61">
        <v>1</v>
      </c>
      <c r="S61">
        <v>3</v>
      </c>
      <c r="T61">
        <v>3</v>
      </c>
      <c r="U61">
        <v>3</v>
      </c>
      <c r="W61" t="s">
        <v>21</v>
      </c>
      <c r="X61" t="s">
        <v>21</v>
      </c>
      <c r="Y61" t="s">
        <v>130</v>
      </c>
      <c r="Z61" t="s">
        <v>132</v>
      </c>
    </row>
    <row r="62" spans="1:26" x14ac:dyDescent="0.25">
      <c r="A62" t="str">
        <f t="shared" si="0"/>
        <v>kervily61</v>
      </c>
      <c r="B62">
        <v>61</v>
      </c>
      <c r="C62" t="s">
        <v>9</v>
      </c>
      <c r="E62" t="s">
        <v>9</v>
      </c>
      <c r="G62">
        <v>11</v>
      </c>
      <c r="H62">
        <v>3.5</v>
      </c>
      <c r="I62">
        <v>38.5</v>
      </c>
      <c r="J62">
        <v>30</v>
      </c>
      <c r="K62">
        <v>30</v>
      </c>
      <c r="L62" t="s">
        <v>29</v>
      </c>
      <c r="N62" t="s">
        <v>29</v>
      </c>
      <c r="O62" t="s">
        <v>8</v>
      </c>
      <c r="P62">
        <v>1</v>
      </c>
      <c r="S62">
        <v>3</v>
      </c>
      <c r="T62">
        <v>3</v>
      </c>
      <c r="U62">
        <v>3</v>
      </c>
      <c r="W62" t="s">
        <v>21</v>
      </c>
      <c r="X62" t="s">
        <v>21</v>
      </c>
      <c r="Y62" t="s">
        <v>130</v>
      </c>
      <c r="Z62" t="s">
        <v>132</v>
      </c>
    </row>
    <row r="63" spans="1:26" x14ac:dyDescent="0.25">
      <c r="A63" t="str">
        <f t="shared" si="0"/>
        <v>kervily62</v>
      </c>
      <c r="B63">
        <v>62</v>
      </c>
      <c r="C63" t="s">
        <v>10</v>
      </c>
      <c r="E63" t="s">
        <v>11</v>
      </c>
      <c r="G63">
        <v>19</v>
      </c>
      <c r="H63">
        <v>4</v>
      </c>
      <c r="I63">
        <v>76</v>
      </c>
      <c r="J63">
        <v>10</v>
      </c>
      <c r="K63">
        <v>10</v>
      </c>
      <c r="L63" t="s">
        <v>29</v>
      </c>
      <c r="M63" t="s">
        <v>34</v>
      </c>
      <c r="N63" t="s">
        <v>29</v>
      </c>
      <c r="O63" t="s">
        <v>8</v>
      </c>
      <c r="P63">
        <v>1</v>
      </c>
      <c r="S63">
        <v>3</v>
      </c>
      <c r="T63">
        <v>3</v>
      </c>
      <c r="U63">
        <v>3</v>
      </c>
      <c r="W63" t="s">
        <v>21</v>
      </c>
      <c r="X63" t="s">
        <v>21</v>
      </c>
      <c r="Y63" t="s">
        <v>130</v>
      </c>
      <c r="Z63" t="s">
        <v>132</v>
      </c>
    </row>
    <row r="64" spans="1:26" x14ac:dyDescent="0.25">
      <c r="A64" t="str">
        <f t="shared" si="0"/>
        <v>kervily63</v>
      </c>
      <c r="B64">
        <v>63</v>
      </c>
      <c r="C64" t="s">
        <v>9</v>
      </c>
      <c r="E64" t="s">
        <v>9</v>
      </c>
      <c r="G64">
        <v>9</v>
      </c>
      <c r="H64">
        <v>4.5</v>
      </c>
      <c r="I64">
        <v>40.5</v>
      </c>
      <c r="J64">
        <v>20</v>
      </c>
      <c r="K64">
        <v>20</v>
      </c>
      <c r="L64" t="s">
        <v>29</v>
      </c>
      <c r="N64" t="s">
        <v>29</v>
      </c>
      <c r="O64" t="s">
        <v>8</v>
      </c>
      <c r="P64">
        <v>1</v>
      </c>
      <c r="S64">
        <v>3</v>
      </c>
      <c r="T64">
        <v>3</v>
      </c>
      <c r="U64">
        <v>3</v>
      </c>
      <c r="W64" t="s">
        <v>21</v>
      </c>
      <c r="X64" t="s">
        <v>21</v>
      </c>
      <c r="Y64" t="s">
        <v>130</v>
      </c>
      <c r="Z64" t="s">
        <v>132</v>
      </c>
    </row>
    <row r="65" spans="1:26" x14ac:dyDescent="0.25">
      <c r="A65" t="str">
        <f t="shared" si="0"/>
        <v>kervily64</v>
      </c>
      <c r="B65">
        <v>64</v>
      </c>
      <c r="C65" t="s">
        <v>10</v>
      </c>
      <c r="E65" t="s">
        <v>11</v>
      </c>
      <c r="G65">
        <v>36</v>
      </c>
      <c r="H65">
        <v>4</v>
      </c>
      <c r="I65">
        <v>144</v>
      </c>
      <c r="J65">
        <v>15</v>
      </c>
      <c r="K65">
        <v>15</v>
      </c>
      <c r="L65" t="s">
        <v>29</v>
      </c>
      <c r="M65" t="s">
        <v>34</v>
      </c>
      <c r="N65" t="s">
        <v>29</v>
      </c>
      <c r="O65" t="s">
        <v>8</v>
      </c>
      <c r="P65">
        <v>1</v>
      </c>
      <c r="S65">
        <v>3</v>
      </c>
      <c r="T65">
        <v>3</v>
      </c>
      <c r="U65">
        <v>3</v>
      </c>
      <c r="W65" t="s">
        <v>21</v>
      </c>
      <c r="X65" t="s">
        <v>21</v>
      </c>
      <c r="Y65" t="s">
        <v>130</v>
      </c>
      <c r="Z65" t="s">
        <v>132</v>
      </c>
    </row>
    <row r="66" spans="1:26" x14ac:dyDescent="0.25">
      <c r="A66" t="str">
        <f t="shared" si="0"/>
        <v>kervily65</v>
      </c>
      <c r="B66">
        <v>65</v>
      </c>
      <c r="C66" t="s">
        <v>9</v>
      </c>
      <c r="E66" t="s">
        <v>9</v>
      </c>
      <c r="G66">
        <v>42</v>
      </c>
      <c r="H66">
        <v>4</v>
      </c>
      <c r="I66">
        <v>168</v>
      </c>
      <c r="J66">
        <v>30</v>
      </c>
      <c r="K66">
        <v>30</v>
      </c>
      <c r="L66" t="s">
        <v>29</v>
      </c>
      <c r="N66" t="s">
        <v>29</v>
      </c>
      <c r="O66" t="s">
        <v>8</v>
      </c>
      <c r="P66">
        <v>1</v>
      </c>
      <c r="S66">
        <v>3</v>
      </c>
      <c r="T66">
        <v>3</v>
      </c>
      <c r="U66">
        <v>3</v>
      </c>
      <c r="W66" t="s">
        <v>21</v>
      </c>
      <c r="X66" t="s">
        <v>21</v>
      </c>
      <c r="Y66" t="s">
        <v>130</v>
      </c>
      <c r="Z66" t="s">
        <v>132</v>
      </c>
    </row>
    <row r="67" spans="1:26" x14ac:dyDescent="0.25">
      <c r="A67" t="str">
        <f t="shared" ref="A67:A124" si="1">_xlfn.CONCAT("kervily",B67)</f>
        <v>kervily66</v>
      </c>
      <c r="B67">
        <v>66</v>
      </c>
      <c r="C67" t="s">
        <v>10</v>
      </c>
      <c r="E67" t="s">
        <v>11</v>
      </c>
      <c r="G67">
        <v>57</v>
      </c>
      <c r="H67">
        <v>2.5</v>
      </c>
      <c r="I67">
        <v>142.5</v>
      </c>
      <c r="J67">
        <v>15</v>
      </c>
      <c r="K67">
        <v>15</v>
      </c>
      <c r="L67" t="s">
        <v>29</v>
      </c>
      <c r="M67" t="s">
        <v>22</v>
      </c>
      <c r="N67" t="s">
        <v>29</v>
      </c>
      <c r="O67" t="s">
        <v>22</v>
      </c>
      <c r="P67">
        <v>1</v>
      </c>
      <c r="S67">
        <v>3</v>
      </c>
      <c r="T67">
        <v>3</v>
      </c>
      <c r="U67">
        <v>3</v>
      </c>
      <c r="W67" t="s">
        <v>21</v>
      </c>
      <c r="X67" t="s">
        <v>21</v>
      </c>
      <c r="Y67" t="s">
        <v>130</v>
      </c>
      <c r="Z67" t="s">
        <v>132</v>
      </c>
    </row>
    <row r="68" spans="1:26" x14ac:dyDescent="0.25">
      <c r="A68" t="str">
        <f t="shared" si="1"/>
        <v>kervily67</v>
      </c>
      <c r="B68">
        <v>67</v>
      </c>
      <c r="C68" t="s">
        <v>9</v>
      </c>
      <c r="E68" t="s">
        <v>9</v>
      </c>
      <c r="G68">
        <v>38</v>
      </c>
      <c r="H68">
        <v>4</v>
      </c>
      <c r="I68">
        <v>152</v>
      </c>
      <c r="J68">
        <v>30</v>
      </c>
      <c r="K68">
        <v>30</v>
      </c>
      <c r="L68" t="s">
        <v>29</v>
      </c>
      <c r="N68" t="s">
        <v>29</v>
      </c>
      <c r="O68" t="s">
        <v>8</v>
      </c>
      <c r="P68">
        <v>1</v>
      </c>
      <c r="S68">
        <v>3</v>
      </c>
      <c r="T68">
        <v>3</v>
      </c>
      <c r="U68">
        <v>3</v>
      </c>
      <c r="W68" t="s">
        <v>21</v>
      </c>
      <c r="X68" t="s">
        <v>21</v>
      </c>
      <c r="Y68" t="s">
        <v>130</v>
      </c>
      <c r="Z68" t="s">
        <v>132</v>
      </c>
    </row>
    <row r="69" spans="1:26" x14ac:dyDescent="0.25">
      <c r="A69" t="str">
        <f t="shared" si="1"/>
        <v>kervily68</v>
      </c>
      <c r="B69">
        <v>68</v>
      </c>
      <c r="C69" t="s">
        <v>10</v>
      </c>
      <c r="E69" t="s">
        <v>11</v>
      </c>
      <c r="G69">
        <v>7.7</v>
      </c>
      <c r="H69">
        <v>3.5</v>
      </c>
      <c r="I69">
        <v>26.95</v>
      </c>
      <c r="J69">
        <v>15</v>
      </c>
      <c r="K69">
        <v>15</v>
      </c>
      <c r="L69" t="s">
        <v>29</v>
      </c>
      <c r="M69" t="s">
        <v>22</v>
      </c>
      <c r="N69" t="s">
        <v>29</v>
      </c>
      <c r="O69" t="s">
        <v>22</v>
      </c>
      <c r="P69">
        <v>1</v>
      </c>
      <c r="S69">
        <v>3</v>
      </c>
      <c r="T69">
        <v>3</v>
      </c>
      <c r="U69">
        <v>3</v>
      </c>
      <c r="W69" t="s">
        <v>21</v>
      </c>
      <c r="X69" t="s">
        <v>21</v>
      </c>
      <c r="Y69" t="s">
        <v>130</v>
      </c>
      <c r="Z69" t="s">
        <v>132</v>
      </c>
    </row>
    <row r="70" spans="1:26" x14ac:dyDescent="0.25">
      <c r="A70" t="str">
        <f t="shared" si="1"/>
        <v>kervily69</v>
      </c>
      <c r="B70">
        <v>69</v>
      </c>
      <c r="C70" t="s">
        <v>9</v>
      </c>
      <c r="E70" t="s">
        <v>9</v>
      </c>
      <c r="G70">
        <v>33</v>
      </c>
      <c r="H70">
        <v>4</v>
      </c>
      <c r="I70">
        <v>132</v>
      </c>
      <c r="J70">
        <v>30</v>
      </c>
      <c r="K70">
        <v>30</v>
      </c>
      <c r="L70" t="s">
        <v>29</v>
      </c>
      <c r="N70" t="s">
        <v>29</v>
      </c>
      <c r="O70" t="s">
        <v>8</v>
      </c>
      <c r="P70">
        <v>1</v>
      </c>
      <c r="S70">
        <v>3</v>
      </c>
      <c r="T70">
        <v>3</v>
      </c>
      <c r="U70">
        <v>3</v>
      </c>
      <c r="W70" t="s">
        <v>21</v>
      </c>
      <c r="X70" t="s">
        <v>21</v>
      </c>
      <c r="Y70" t="s">
        <v>130</v>
      </c>
      <c r="Z70" t="s">
        <v>132</v>
      </c>
    </row>
    <row r="71" spans="1:26" x14ac:dyDescent="0.25">
      <c r="A71" t="str">
        <f t="shared" si="1"/>
        <v>kervily70</v>
      </c>
      <c r="B71">
        <v>70</v>
      </c>
      <c r="C71" t="s">
        <v>10</v>
      </c>
      <c r="E71" t="s">
        <v>11</v>
      </c>
      <c r="G71">
        <v>8.5</v>
      </c>
      <c r="H71">
        <v>3</v>
      </c>
      <c r="I71">
        <v>25.5</v>
      </c>
      <c r="J71">
        <v>15</v>
      </c>
      <c r="K71">
        <v>15</v>
      </c>
      <c r="L71" t="s">
        <v>29</v>
      </c>
      <c r="M71" t="s">
        <v>22</v>
      </c>
      <c r="N71" t="s">
        <v>29</v>
      </c>
      <c r="O71" t="s">
        <v>22</v>
      </c>
      <c r="P71">
        <v>1</v>
      </c>
      <c r="S71">
        <v>3</v>
      </c>
      <c r="T71">
        <v>3</v>
      </c>
      <c r="U71">
        <v>3</v>
      </c>
      <c r="W71" t="s">
        <v>21</v>
      </c>
      <c r="X71" t="s">
        <v>21</v>
      </c>
      <c r="Y71" t="s">
        <v>130</v>
      </c>
      <c r="Z71" t="s">
        <v>132</v>
      </c>
    </row>
    <row r="72" spans="1:26" x14ac:dyDescent="0.25">
      <c r="A72" t="str">
        <f t="shared" si="1"/>
        <v>kervily71</v>
      </c>
      <c r="B72">
        <v>71</v>
      </c>
      <c r="C72" t="s">
        <v>9</v>
      </c>
      <c r="E72" t="s">
        <v>9</v>
      </c>
      <c r="G72">
        <v>29</v>
      </c>
      <c r="H72">
        <v>3.5</v>
      </c>
      <c r="I72">
        <v>101.5</v>
      </c>
      <c r="J72">
        <v>25</v>
      </c>
      <c r="K72">
        <v>25</v>
      </c>
      <c r="L72" t="s">
        <v>29</v>
      </c>
      <c r="N72" t="s">
        <v>29</v>
      </c>
      <c r="O72" t="s">
        <v>8</v>
      </c>
      <c r="P72">
        <v>1</v>
      </c>
      <c r="S72">
        <v>3</v>
      </c>
      <c r="T72">
        <v>3</v>
      </c>
      <c r="U72">
        <v>3</v>
      </c>
      <c r="W72" t="s">
        <v>21</v>
      </c>
      <c r="X72" t="s">
        <v>21</v>
      </c>
      <c r="Y72" t="s">
        <v>130</v>
      </c>
      <c r="Z72" t="s">
        <v>132</v>
      </c>
    </row>
    <row r="73" spans="1:26" x14ac:dyDescent="0.25">
      <c r="A73" t="str">
        <f t="shared" si="1"/>
        <v>kervily72</v>
      </c>
      <c r="B73">
        <v>72</v>
      </c>
      <c r="C73" t="s">
        <v>10</v>
      </c>
      <c r="E73" t="s">
        <v>11</v>
      </c>
      <c r="G73">
        <v>67</v>
      </c>
      <c r="H73">
        <v>3.5</v>
      </c>
      <c r="I73">
        <v>234.5</v>
      </c>
      <c r="J73">
        <v>15</v>
      </c>
      <c r="K73">
        <v>15</v>
      </c>
      <c r="L73" t="s">
        <v>29</v>
      </c>
      <c r="M73" t="s">
        <v>34</v>
      </c>
      <c r="N73" t="s">
        <v>29</v>
      </c>
      <c r="O73" t="s">
        <v>8</v>
      </c>
      <c r="P73">
        <v>1</v>
      </c>
      <c r="S73">
        <v>3</v>
      </c>
      <c r="T73">
        <v>3</v>
      </c>
      <c r="U73">
        <v>3</v>
      </c>
      <c r="W73" t="s">
        <v>21</v>
      </c>
      <c r="X73" t="s">
        <v>21</v>
      </c>
      <c r="Y73" t="s">
        <v>130</v>
      </c>
      <c r="Z73" t="s">
        <v>132</v>
      </c>
    </row>
    <row r="74" spans="1:26" x14ac:dyDescent="0.25">
      <c r="A74" t="str">
        <f t="shared" si="1"/>
        <v>kervily73</v>
      </c>
      <c r="B74">
        <v>73</v>
      </c>
      <c r="C74" t="s">
        <v>9</v>
      </c>
      <c r="E74" t="s">
        <v>9</v>
      </c>
      <c r="G74">
        <v>62</v>
      </c>
      <c r="H74">
        <v>3.5</v>
      </c>
      <c r="I74">
        <v>217</v>
      </c>
      <c r="J74">
        <v>30</v>
      </c>
      <c r="K74">
        <v>30</v>
      </c>
      <c r="L74" t="s">
        <v>29</v>
      </c>
      <c r="N74" t="s">
        <v>29</v>
      </c>
      <c r="O74" t="s">
        <v>8</v>
      </c>
      <c r="P74">
        <v>1</v>
      </c>
      <c r="S74">
        <v>3</v>
      </c>
      <c r="T74">
        <v>3</v>
      </c>
      <c r="U74">
        <v>3</v>
      </c>
      <c r="W74" t="s">
        <v>21</v>
      </c>
      <c r="X74" t="s">
        <v>21</v>
      </c>
      <c r="Y74" t="s">
        <v>130</v>
      </c>
      <c r="Z74" t="s">
        <v>132</v>
      </c>
    </row>
    <row r="75" spans="1:26" x14ac:dyDescent="0.25">
      <c r="A75" t="str">
        <f t="shared" si="1"/>
        <v>kervily74</v>
      </c>
      <c r="B75">
        <v>74</v>
      </c>
      <c r="C75" t="s">
        <v>10</v>
      </c>
      <c r="E75" t="s">
        <v>11</v>
      </c>
      <c r="G75">
        <v>45</v>
      </c>
      <c r="H75">
        <v>3.5</v>
      </c>
      <c r="I75">
        <v>157.5</v>
      </c>
      <c r="J75">
        <v>15</v>
      </c>
      <c r="K75">
        <v>15</v>
      </c>
      <c r="L75" t="s">
        <v>29</v>
      </c>
      <c r="M75" t="s">
        <v>22</v>
      </c>
      <c r="N75" t="s">
        <v>29</v>
      </c>
      <c r="O75" t="s">
        <v>22</v>
      </c>
      <c r="P75">
        <v>1</v>
      </c>
      <c r="S75">
        <v>3</v>
      </c>
      <c r="T75">
        <v>3</v>
      </c>
      <c r="U75">
        <v>3</v>
      </c>
      <c r="W75" t="s">
        <v>21</v>
      </c>
      <c r="X75" t="s">
        <v>21</v>
      </c>
      <c r="Y75" t="s">
        <v>130</v>
      </c>
      <c r="Z75" t="s">
        <v>132</v>
      </c>
    </row>
    <row r="76" spans="1:26" x14ac:dyDescent="0.25">
      <c r="A76" t="str">
        <f t="shared" si="1"/>
        <v>kervily75</v>
      </c>
      <c r="B76">
        <v>75</v>
      </c>
      <c r="C76" t="s">
        <v>12</v>
      </c>
      <c r="E76" t="s">
        <v>13</v>
      </c>
      <c r="G76">
        <v>58</v>
      </c>
      <c r="H76">
        <v>4</v>
      </c>
      <c r="I76">
        <v>232</v>
      </c>
      <c r="J76">
        <v>75</v>
      </c>
      <c r="K76">
        <v>75</v>
      </c>
      <c r="L76" t="s">
        <v>29</v>
      </c>
      <c r="N76" t="s">
        <v>29</v>
      </c>
      <c r="O76" t="s">
        <v>8</v>
      </c>
      <c r="P76">
        <v>1</v>
      </c>
      <c r="S76">
        <v>3</v>
      </c>
      <c r="T76">
        <v>3</v>
      </c>
      <c r="U76">
        <v>3</v>
      </c>
      <c r="Y76" t="s">
        <v>130</v>
      </c>
      <c r="Z76" t="s">
        <v>132</v>
      </c>
    </row>
    <row r="77" spans="1:26" x14ac:dyDescent="0.25">
      <c r="A77" t="str">
        <f t="shared" si="1"/>
        <v>kervily76</v>
      </c>
      <c r="B77">
        <v>76</v>
      </c>
      <c r="C77" t="s">
        <v>9</v>
      </c>
      <c r="E77" t="s">
        <v>9</v>
      </c>
      <c r="G77">
        <v>17</v>
      </c>
      <c r="H77">
        <v>3.5</v>
      </c>
      <c r="I77">
        <v>59.5</v>
      </c>
      <c r="J77">
        <v>30</v>
      </c>
      <c r="K77">
        <v>30</v>
      </c>
      <c r="L77" t="s">
        <v>29</v>
      </c>
      <c r="N77" t="s">
        <v>29</v>
      </c>
      <c r="O77" t="s">
        <v>8</v>
      </c>
      <c r="P77">
        <v>1</v>
      </c>
      <c r="S77">
        <v>3</v>
      </c>
      <c r="T77">
        <v>3</v>
      </c>
      <c r="U77">
        <v>3</v>
      </c>
      <c r="Y77" t="s">
        <v>130</v>
      </c>
      <c r="Z77" t="s">
        <v>132</v>
      </c>
    </row>
    <row r="78" spans="1:26" x14ac:dyDescent="0.25">
      <c r="A78" t="str">
        <f t="shared" si="1"/>
        <v>kervily77</v>
      </c>
      <c r="B78">
        <v>77</v>
      </c>
      <c r="C78" t="s">
        <v>6</v>
      </c>
      <c r="E78" t="s">
        <v>7</v>
      </c>
      <c r="G78">
        <v>420</v>
      </c>
      <c r="H78">
        <v>3</v>
      </c>
      <c r="I78">
        <v>1260</v>
      </c>
      <c r="J78">
        <v>30</v>
      </c>
      <c r="K78">
        <v>30</v>
      </c>
      <c r="L78" t="s">
        <v>29</v>
      </c>
      <c r="N78" t="s">
        <v>29</v>
      </c>
      <c r="O78" t="s">
        <v>8</v>
      </c>
      <c r="P78">
        <v>1</v>
      </c>
      <c r="S78">
        <v>3</v>
      </c>
      <c r="T78">
        <v>3</v>
      </c>
      <c r="U78">
        <v>3</v>
      </c>
      <c r="Y78" t="s">
        <v>130</v>
      </c>
      <c r="Z78" t="s">
        <v>132</v>
      </c>
    </row>
    <row r="79" spans="1:26" x14ac:dyDescent="0.25">
      <c r="A79" t="str">
        <f t="shared" si="1"/>
        <v>kervily78</v>
      </c>
      <c r="B79">
        <v>78</v>
      </c>
      <c r="C79" t="s">
        <v>9</v>
      </c>
      <c r="E79" t="s">
        <v>9</v>
      </c>
      <c r="G79">
        <v>58</v>
      </c>
      <c r="H79">
        <v>2.5</v>
      </c>
      <c r="I79">
        <v>145</v>
      </c>
      <c r="J79">
        <v>50</v>
      </c>
      <c r="K79">
        <v>50</v>
      </c>
      <c r="L79" t="s">
        <v>19</v>
      </c>
      <c r="N79" t="s">
        <v>19</v>
      </c>
      <c r="O79" t="s">
        <v>8</v>
      </c>
      <c r="P79">
        <v>2</v>
      </c>
      <c r="S79">
        <v>1</v>
      </c>
      <c r="T79">
        <v>1</v>
      </c>
      <c r="U79">
        <v>1</v>
      </c>
      <c r="W79" t="s">
        <v>26</v>
      </c>
      <c r="X79" t="s">
        <v>23</v>
      </c>
      <c r="Y79" t="s">
        <v>130</v>
      </c>
      <c r="Z79" t="s">
        <v>132</v>
      </c>
    </row>
    <row r="80" spans="1:26" x14ac:dyDescent="0.25">
      <c r="A80" t="str">
        <f t="shared" si="1"/>
        <v>kervily79</v>
      </c>
      <c r="B80">
        <v>79</v>
      </c>
      <c r="C80" t="s">
        <v>10</v>
      </c>
      <c r="E80" t="s">
        <v>11</v>
      </c>
      <c r="G80">
        <v>16</v>
      </c>
      <c r="H80">
        <v>3</v>
      </c>
      <c r="I80">
        <v>48</v>
      </c>
      <c r="J80">
        <v>10</v>
      </c>
      <c r="K80">
        <v>10</v>
      </c>
      <c r="L80" t="s">
        <v>19</v>
      </c>
      <c r="M80" t="s">
        <v>30</v>
      </c>
      <c r="N80" t="s">
        <v>19</v>
      </c>
      <c r="O80" t="s">
        <v>8</v>
      </c>
      <c r="P80">
        <v>2</v>
      </c>
      <c r="S80">
        <v>2</v>
      </c>
      <c r="T80">
        <v>2</v>
      </c>
      <c r="U80">
        <v>2</v>
      </c>
      <c r="W80" t="s">
        <v>26</v>
      </c>
      <c r="X80" t="s">
        <v>21</v>
      </c>
      <c r="Y80" t="s">
        <v>130</v>
      </c>
      <c r="Z80" t="s">
        <v>132</v>
      </c>
    </row>
    <row r="81" spans="1:26" x14ac:dyDescent="0.25">
      <c r="A81" t="str">
        <f t="shared" si="1"/>
        <v>kervily80</v>
      </c>
      <c r="B81">
        <v>80</v>
      </c>
      <c r="C81" t="s">
        <v>6</v>
      </c>
      <c r="E81" t="s">
        <v>7</v>
      </c>
      <c r="G81">
        <v>106</v>
      </c>
      <c r="H81">
        <v>2</v>
      </c>
      <c r="I81">
        <v>212</v>
      </c>
      <c r="J81">
        <v>50</v>
      </c>
      <c r="K81">
        <v>50</v>
      </c>
      <c r="L81" t="s">
        <v>19</v>
      </c>
      <c r="N81" t="s">
        <v>19</v>
      </c>
      <c r="O81" t="s">
        <v>8</v>
      </c>
      <c r="P81">
        <v>2</v>
      </c>
      <c r="S81">
        <v>1</v>
      </c>
      <c r="T81">
        <v>1</v>
      </c>
      <c r="U81">
        <v>1</v>
      </c>
      <c r="W81" t="s">
        <v>26</v>
      </c>
      <c r="X81" t="s">
        <v>23</v>
      </c>
      <c r="Y81" t="s">
        <v>130</v>
      </c>
      <c r="Z81" t="s">
        <v>132</v>
      </c>
    </row>
    <row r="82" spans="1:26" x14ac:dyDescent="0.25">
      <c r="A82" t="str">
        <f t="shared" si="1"/>
        <v>kervily81</v>
      </c>
      <c r="B82">
        <v>81</v>
      </c>
      <c r="C82" t="s">
        <v>10</v>
      </c>
      <c r="E82" t="s">
        <v>11</v>
      </c>
      <c r="G82">
        <v>15.5</v>
      </c>
      <c r="H82">
        <v>4</v>
      </c>
      <c r="I82">
        <v>62</v>
      </c>
      <c r="J82">
        <v>15</v>
      </c>
      <c r="K82">
        <v>15</v>
      </c>
      <c r="L82" t="s">
        <v>19</v>
      </c>
      <c r="M82" t="s">
        <v>22</v>
      </c>
      <c r="N82" t="s">
        <v>19</v>
      </c>
      <c r="O82" t="s">
        <v>22</v>
      </c>
      <c r="P82">
        <v>2</v>
      </c>
      <c r="S82">
        <v>3</v>
      </c>
      <c r="T82">
        <v>3</v>
      </c>
      <c r="U82">
        <v>3</v>
      </c>
      <c r="W82" t="s">
        <v>26</v>
      </c>
      <c r="X82" t="s">
        <v>21</v>
      </c>
      <c r="Y82" t="s">
        <v>130</v>
      </c>
      <c r="Z82" t="s">
        <v>132</v>
      </c>
    </row>
    <row r="83" spans="1:26" x14ac:dyDescent="0.25">
      <c r="A83" t="str">
        <f t="shared" si="1"/>
        <v>kervily82</v>
      </c>
      <c r="B83">
        <v>82</v>
      </c>
      <c r="C83" t="s">
        <v>6</v>
      </c>
      <c r="E83" t="s">
        <v>7</v>
      </c>
      <c r="G83">
        <v>68</v>
      </c>
      <c r="H83">
        <v>3</v>
      </c>
      <c r="I83">
        <v>204</v>
      </c>
      <c r="J83">
        <v>45</v>
      </c>
      <c r="K83">
        <v>45</v>
      </c>
      <c r="L83" t="s">
        <v>19</v>
      </c>
      <c r="N83" t="s">
        <v>19</v>
      </c>
      <c r="O83" t="s">
        <v>8</v>
      </c>
      <c r="P83">
        <v>2</v>
      </c>
      <c r="S83">
        <v>2</v>
      </c>
      <c r="T83">
        <v>2</v>
      </c>
      <c r="U83">
        <v>2</v>
      </c>
      <c r="W83" t="s">
        <v>26</v>
      </c>
      <c r="X83" t="s">
        <v>23</v>
      </c>
      <c r="Y83" t="s">
        <v>130</v>
      </c>
      <c r="Z83" t="s">
        <v>132</v>
      </c>
    </row>
    <row r="84" spans="1:26" x14ac:dyDescent="0.25">
      <c r="A84" t="str">
        <f t="shared" si="1"/>
        <v>kervily83</v>
      </c>
      <c r="B84">
        <v>83</v>
      </c>
      <c r="C84" t="s">
        <v>10</v>
      </c>
      <c r="E84" t="s">
        <v>11</v>
      </c>
      <c r="G84">
        <v>13</v>
      </c>
      <c r="H84">
        <v>2.5</v>
      </c>
      <c r="I84">
        <v>32.5</v>
      </c>
      <c r="J84">
        <v>15</v>
      </c>
      <c r="K84">
        <v>15</v>
      </c>
      <c r="L84" t="s">
        <v>19</v>
      </c>
      <c r="M84" t="s">
        <v>22</v>
      </c>
      <c r="N84" t="s">
        <v>19</v>
      </c>
      <c r="O84" t="s">
        <v>22</v>
      </c>
      <c r="P84">
        <v>2</v>
      </c>
      <c r="S84">
        <v>1</v>
      </c>
      <c r="T84">
        <v>2</v>
      </c>
      <c r="U84">
        <v>1</v>
      </c>
      <c r="W84" t="s">
        <v>21</v>
      </c>
      <c r="X84" t="s">
        <v>23</v>
      </c>
      <c r="Y84" t="s">
        <v>130</v>
      </c>
      <c r="Z84" t="s">
        <v>132</v>
      </c>
    </row>
    <row r="85" spans="1:26" x14ac:dyDescent="0.25">
      <c r="A85" t="str">
        <f t="shared" si="1"/>
        <v>kervily84</v>
      </c>
      <c r="B85">
        <v>84</v>
      </c>
      <c r="C85" t="s">
        <v>9</v>
      </c>
      <c r="E85" t="s">
        <v>9</v>
      </c>
      <c r="G85">
        <v>23</v>
      </c>
      <c r="H85">
        <v>2.5</v>
      </c>
      <c r="I85">
        <v>57.5</v>
      </c>
      <c r="J85">
        <v>40</v>
      </c>
      <c r="K85">
        <v>40</v>
      </c>
      <c r="L85" t="s">
        <v>19</v>
      </c>
      <c r="N85" t="s">
        <v>19</v>
      </c>
      <c r="O85" t="s">
        <v>8</v>
      </c>
      <c r="P85">
        <v>2</v>
      </c>
      <c r="S85">
        <v>1</v>
      </c>
      <c r="T85">
        <v>3</v>
      </c>
      <c r="U85">
        <v>2</v>
      </c>
      <c r="W85" t="s">
        <v>21</v>
      </c>
      <c r="X85" t="s">
        <v>23</v>
      </c>
      <c r="Y85" t="s">
        <v>130</v>
      </c>
      <c r="Z85" t="s">
        <v>132</v>
      </c>
    </row>
    <row r="86" spans="1:26" x14ac:dyDescent="0.25">
      <c r="A86" t="str">
        <f t="shared" si="1"/>
        <v>kervily85</v>
      </c>
      <c r="B86">
        <v>85</v>
      </c>
      <c r="C86" t="s">
        <v>12</v>
      </c>
      <c r="E86" t="s">
        <v>13</v>
      </c>
      <c r="G86">
        <v>29</v>
      </c>
      <c r="H86">
        <v>2</v>
      </c>
      <c r="I86">
        <v>58</v>
      </c>
      <c r="J86" t="s">
        <v>74</v>
      </c>
      <c r="L86" t="s">
        <v>19</v>
      </c>
      <c r="N86" t="s">
        <v>19</v>
      </c>
      <c r="O86" t="s">
        <v>8</v>
      </c>
      <c r="P86">
        <v>2</v>
      </c>
      <c r="S86">
        <v>1</v>
      </c>
      <c r="T86">
        <v>3</v>
      </c>
      <c r="U86">
        <v>2</v>
      </c>
      <c r="W86" t="s">
        <v>21</v>
      </c>
      <c r="X86" t="s">
        <v>23</v>
      </c>
      <c r="Y86" t="s">
        <v>130</v>
      </c>
      <c r="Z86" t="s">
        <v>132</v>
      </c>
    </row>
    <row r="87" spans="1:26" x14ac:dyDescent="0.25">
      <c r="A87" t="str">
        <f t="shared" si="1"/>
        <v>kervily86</v>
      </c>
      <c r="B87">
        <v>86</v>
      </c>
      <c r="C87" t="s">
        <v>9</v>
      </c>
      <c r="E87" t="s">
        <v>9</v>
      </c>
      <c r="G87">
        <v>35</v>
      </c>
      <c r="H87">
        <v>2.5</v>
      </c>
      <c r="I87">
        <v>87.5</v>
      </c>
      <c r="J87">
        <v>35</v>
      </c>
      <c r="K87">
        <v>35</v>
      </c>
      <c r="L87" t="s">
        <v>19</v>
      </c>
      <c r="N87" t="s">
        <v>19</v>
      </c>
      <c r="O87" t="s">
        <v>8</v>
      </c>
      <c r="P87">
        <v>2</v>
      </c>
      <c r="S87">
        <v>2</v>
      </c>
      <c r="T87">
        <v>3</v>
      </c>
      <c r="U87">
        <v>2</v>
      </c>
      <c r="W87" t="s">
        <v>21</v>
      </c>
      <c r="X87" t="s">
        <v>23</v>
      </c>
      <c r="Y87" t="s">
        <v>130</v>
      </c>
      <c r="Z87" t="s">
        <v>132</v>
      </c>
    </row>
    <row r="88" spans="1:26" x14ac:dyDescent="0.25">
      <c r="A88" t="str">
        <f t="shared" si="1"/>
        <v>kervily87</v>
      </c>
      <c r="B88">
        <v>87</v>
      </c>
      <c r="C88" t="s">
        <v>6</v>
      </c>
      <c r="E88" t="s">
        <v>7</v>
      </c>
      <c r="G88">
        <v>320</v>
      </c>
      <c r="H88">
        <v>2.5</v>
      </c>
      <c r="I88">
        <v>800</v>
      </c>
      <c r="J88">
        <v>40</v>
      </c>
      <c r="K88">
        <v>40</v>
      </c>
      <c r="L88" t="s">
        <v>19</v>
      </c>
      <c r="N88" t="s">
        <v>19</v>
      </c>
      <c r="O88" t="s">
        <v>8</v>
      </c>
      <c r="P88">
        <v>2</v>
      </c>
      <c r="S88">
        <v>2</v>
      </c>
      <c r="T88">
        <v>3</v>
      </c>
      <c r="U88">
        <v>2</v>
      </c>
      <c r="W88" t="s">
        <v>21</v>
      </c>
      <c r="X88" t="s">
        <v>23</v>
      </c>
      <c r="Y88" t="s">
        <v>130</v>
      </c>
      <c r="Z88" t="s">
        <v>132</v>
      </c>
    </row>
    <row r="89" spans="1:26" x14ac:dyDescent="0.25">
      <c r="A89" t="str">
        <f t="shared" si="1"/>
        <v>kervily88</v>
      </c>
      <c r="B89">
        <v>88</v>
      </c>
      <c r="C89" t="s">
        <v>9</v>
      </c>
      <c r="E89" t="s">
        <v>9</v>
      </c>
      <c r="G89">
        <v>98</v>
      </c>
      <c r="H89">
        <v>2.5</v>
      </c>
      <c r="I89">
        <v>245</v>
      </c>
      <c r="J89">
        <v>40</v>
      </c>
      <c r="K89">
        <v>40</v>
      </c>
      <c r="L89" t="s">
        <v>19</v>
      </c>
      <c r="N89" t="s">
        <v>19</v>
      </c>
      <c r="O89" t="s">
        <v>8</v>
      </c>
      <c r="P89">
        <v>2</v>
      </c>
      <c r="S89">
        <v>1</v>
      </c>
      <c r="T89">
        <v>1</v>
      </c>
      <c r="U89">
        <v>1</v>
      </c>
      <c r="W89" t="s">
        <v>23</v>
      </c>
      <c r="X89" t="s">
        <v>23</v>
      </c>
      <c r="Y89" t="s">
        <v>130</v>
      </c>
      <c r="Z89" t="s">
        <v>132</v>
      </c>
    </row>
    <row r="90" spans="1:26" x14ac:dyDescent="0.25">
      <c r="A90" t="str">
        <f t="shared" si="1"/>
        <v>kervily89</v>
      </c>
      <c r="B90">
        <v>89</v>
      </c>
      <c r="C90" t="s">
        <v>6</v>
      </c>
      <c r="E90" t="s">
        <v>7</v>
      </c>
      <c r="G90">
        <v>49</v>
      </c>
      <c r="H90">
        <v>3</v>
      </c>
      <c r="I90">
        <v>147</v>
      </c>
      <c r="J90">
        <v>30</v>
      </c>
      <c r="K90">
        <v>30</v>
      </c>
      <c r="L90" t="s">
        <v>19</v>
      </c>
      <c r="N90" t="s">
        <v>19</v>
      </c>
      <c r="O90" t="s">
        <v>8</v>
      </c>
      <c r="P90">
        <v>1</v>
      </c>
      <c r="S90">
        <v>3</v>
      </c>
      <c r="T90">
        <v>3</v>
      </c>
      <c r="U90">
        <v>3</v>
      </c>
      <c r="W90" t="s">
        <v>21</v>
      </c>
      <c r="X90" t="s">
        <v>21</v>
      </c>
      <c r="Y90" t="s">
        <v>130</v>
      </c>
      <c r="Z90" t="s">
        <v>132</v>
      </c>
    </row>
    <row r="91" spans="1:26" x14ac:dyDescent="0.25">
      <c r="A91" t="str">
        <f t="shared" si="1"/>
        <v>kervily90</v>
      </c>
      <c r="B91">
        <v>90</v>
      </c>
      <c r="C91" t="s">
        <v>10</v>
      </c>
      <c r="E91" t="s">
        <v>11</v>
      </c>
      <c r="G91">
        <v>10</v>
      </c>
      <c r="H91">
        <v>3</v>
      </c>
      <c r="I91">
        <v>30</v>
      </c>
      <c r="J91">
        <v>10</v>
      </c>
      <c r="K91">
        <v>10</v>
      </c>
      <c r="L91" t="s">
        <v>19</v>
      </c>
      <c r="M91" t="s">
        <v>22</v>
      </c>
      <c r="N91" t="s">
        <v>19</v>
      </c>
      <c r="O91" t="s">
        <v>22</v>
      </c>
      <c r="P91">
        <v>3</v>
      </c>
      <c r="S91">
        <v>3</v>
      </c>
      <c r="T91">
        <v>3</v>
      </c>
      <c r="U91">
        <v>3</v>
      </c>
      <c r="W91" t="s">
        <v>21</v>
      </c>
      <c r="X91" t="s">
        <v>21</v>
      </c>
      <c r="Y91" t="s">
        <v>130</v>
      </c>
      <c r="Z91" t="s">
        <v>132</v>
      </c>
    </row>
    <row r="92" spans="1:26" x14ac:dyDescent="0.25">
      <c r="A92" t="str">
        <f t="shared" si="1"/>
        <v>kervily91</v>
      </c>
      <c r="B92">
        <v>91</v>
      </c>
      <c r="C92" t="s">
        <v>6</v>
      </c>
      <c r="E92" t="s">
        <v>7</v>
      </c>
      <c r="G92">
        <v>114</v>
      </c>
      <c r="H92">
        <v>3</v>
      </c>
      <c r="I92">
        <v>342</v>
      </c>
      <c r="J92">
        <v>30</v>
      </c>
      <c r="K92">
        <v>30</v>
      </c>
      <c r="L92" t="s">
        <v>19</v>
      </c>
      <c r="N92" t="s">
        <v>19</v>
      </c>
      <c r="O92" t="s">
        <v>8</v>
      </c>
      <c r="P92">
        <v>2</v>
      </c>
      <c r="S92">
        <v>2</v>
      </c>
      <c r="T92">
        <v>2</v>
      </c>
      <c r="U92">
        <v>2</v>
      </c>
      <c r="W92" t="s">
        <v>21</v>
      </c>
      <c r="X92" t="s">
        <v>23</v>
      </c>
      <c r="Y92" t="s">
        <v>130</v>
      </c>
      <c r="Z92" t="s">
        <v>132</v>
      </c>
    </row>
    <row r="93" spans="1:26" x14ac:dyDescent="0.25">
      <c r="A93" t="str">
        <f t="shared" si="1"/>
        <v>kervily92</v>
      </c>
      <c r="B93">
        <v>92</v>
      </c>
      <c r="C93" t="s">
        <v>10</v>
      </c>
      <c r="E93" t="s">
        <v>11</v>
      </c>
      <c r="G93">
        <v>20</v>
      </c>
      <c r="H93">
        <v>4</v>
      </c>
      <c r="I93">
        <v>80</v>
      </c>
      <c r="J93">
        <v>10</v>
      </c>
      <c r="K93">
        <v>10</v>
      </c>
      <c r="L93" t="s">
        <v>19</v>
      </c>
      <c r="M93" t="s">
        <v>30</v>
      </c>
      <c r="N93" t="s">
        <v>19</v>
      </c>
      <c r="O93" t="s">
        <v>8</v>
      </c>
      <c r="P93">
        <v>1</v>
      </c>
      <c r="S93">
        <v>3</v>
      </c>
      <c r="T93">
        <v>3</v>
      </c>
      <c r="U93">
        <v>3</v>
      </c>
      <c r="W93" t="s">
        <v>22</v>
      </c>
      <c r="X93" t="s">
        <v>21</v>
      </c>
      <c r="Y93" t="s">
        <v>130</v>
      </c>
      <c r="Z93" t="s">
        <v>132</v>
      </c>
    </row>
    <row r="94" spans="1:26" x14ac:dyDescent="0.25">
      <c r="A94" t="str">
        <f t="shared" si="1"/>
        <v>kervily93</v>
      </c>
      <c r="B94">
        <v>93</v>
      </c>
      <c r="C94" t="s">
        <v>9</v>
      </c>
      <c r="E94" t="s">
        <v>9</v>
      </c>
      <c r="G94">
        <v>84</v>
      </c>
      <c r="H94">
        <v>4</v>
      </c>
      <c r="I94">
        <v>336</v>
      </c>
      <c r="J94">
        <v>30</v>
      </c>
      <c r="K94">
        <v>30</v>
      </c>
      <c r="L94" t="s">
        <v>19</v>
      </c>
      <c r="N94" t="s">
        <v>19</v>
      </c>
      <c r="O94" t="s">
        <v>8</v>
      </c>
      <c r="P94">
        <v>1</v>
      </c>
      <c r="S94">
        <v>3</v>
      </c>
      <c r="T94">
        <v>3</v>
      </c>
      <c r="U94">
        <v>3</v>
      </c>
      <c r="W94" t="s">
        <v>21</v>
      </c>
      <c r="X94" t="s">
        <v>23</v>
      </c>
      <c r="Y94" t="s">
        <v>130</v>
      </c>
      <c r="Z94" t="s">
        <v>132</v>
      </c>
    </row>
    <row r="95" spans="1:26" x14ac:dyDescent="0.25">
      <c r="A95" t="str">
        <f t="shared" si="1"/>
        <v>kervily94</v>
      </c>
      <c r="B95">
        <v>94</v>
      </c>
      <c r="C95" t="s">
        <v>6</v>
      </c>
      <c r="E95" t="s">
        <v>7</v>
      </c>
      <c r="G95">
        <v>82</v>
      </c>
      <c r="H95">
        <v>3.5</v>
      </c>
      <c r="I95">
        <v>287</v>
      </c>
      <c r="J95">
        <v>30</v>
      </c>
      <c r="K95">
        <v>30</v>
      </c>
      <c r="L95" t="s">
        <v>19</v>
      </c>
      <c r="N95" t="s">
        <v>19</v>
      </c>
      <c r="O95" t="s">
        <v>8</v>
      </c>
      <c r="P95">
        <v>1</v>
      </c>
      <c r="S95">
        <v>3</v>
      </c>
      <c r="T95">
        <v>3</v>
      </c>
      <c r="U95">
        <v>3</v>
      </c>
      <c r="W95" t="s">
        <v>21</v>
      </c>
      <c r="X95" t="s">
        <v>23</v>
      </c>
      <c r="Y95" t="s">
        <v>130</v>
      </c>
      <c r="Z95" t="s">
        <v>132</v>
      </c>
    </row>
    <row r="96" spans="1:26" x14ac:dyDescent="0.25">
      <c r="A96" t="str">
        <f t="shared" si="1"/>
        <v>kervily95</v>
      </c>
      <c r="B96">
        <v>95</v>
      </c>
      <c r="C96" t="s">
        <v>9</v>
      </c>
      <c r="E96" t="s">
        <v>9</v>
      </c>
      <c r="G96">
        <v>27</v>
      </c>
      <c r="H96">
        <v>4</v>
      </c>
      <c r="I96">
        <v>108</v>
      </c>
      <c r="J96">
        <v>30</v>
      </c>
      <c r="K96">
        <v>30</v>
      </c>
      <c r="L96" t="s">
        <v>19</v>
      </c>
      <c r="N96" t="s">
        <v>19</v>
      </c>
      <c r="O96" t="s">
        <v>8</v>
      </c>
      <c r="P96">
        <v>1</v>
      </c>
      <c r="S96">
        <v>3</v>
      </c>
      <c r="T96">
        <v>3</v>
      </c>
      <c r="U96">
        <v>3</v>
      </c>
      <c r="W96" t="s">
        <v>21</v>
      </c>
      <c r="X96" t="s">
        <v>23</v>
      </c>
      <c r="Y96" t="s">
        <v>130</v>
      </c>
      <c r="Z96" t="s">
        <v>132</v>
      </c>
    </row>
    <row r="97" spans="1:26" x14ac:dyDescent="0.25">
      <c r="A97" t="str">
        <f t="shared" si="1"/>
        <v>kervily96</v>
      </c>
      <c r="B97">
        <v>96</v>
      </c>
      <c r="C97" t="s">
        <v>10</v>
      </c>
      <c r="E97" t="s">
        <v>11</v>
      </c>
      <c r="G97">
        <v>5.8</v>
      </c>
      <c r="H97">
        <v>4.5</v>
      </c>
      <c r="I97">
        <v>26.099999999999998</v>
      </c>
      <c r="J97">
        <v>15</v>
      </c>
      <c r="K97">
        <v>15</v>
      </c>
      <c r="L97" t="s">
        <v>22</v>
      </c>
      <c r="M97" t="s">
        <v>25</v>
      </c>
      <c r="N97" t="s">
        <v>22</v>
      </c>
      <c r="O97" t="s">
        <v>8</v>
      </c>
      <c r="P97">
        <v>1</v>
      </c>
      <c r="S97">
        <v>3</v>
      </c>
      <c r="T97">
        <v>3</v>
      </c>
      <c r="U97">
        <v>3</v>
      </c>
      <c r="W97" t="s">
        <v>21</v>
      </c>
      <c r="X97" t="s">
        <v>23</v>
      </c>
      <c r="Y97" t="s">
        <v>130</v>
      </c>
      <c r="Z97" t="s">
        <v>132</v>
      </c>
    </row>
    <row r="98" spans="1:26" x14ac:dyDescent="0.25">
      <c r="A98" t="str">
        <f t="shared" si="1"/>
        <v>kervily97</v>
      </c>
      <c r="B98">
        <v>97</v>
      </c>
      <c r="C98" t="s">
        <v>9</v>
      </c>
      <c r="E98" t="s">
        <v>9</v>
      </c>
      <c r="G98">
        <v>58</v>
      </c>
      <c r="H98">
        <v>3.5</v>
      </c>
      <c r="I98">
        <v>203</v>
      </c>
      <c r="J98">
        <v>40</v>
      </c>
      <c r="K98">
        <v>40</v>
      </c>
      <c r="L98" t="s">
        <v>19</v>
      </c>
      <c r="N98" t="s">
        <v>19</v>
      </c>
      <c r="O98" t="s">
        <v>8</v>
      </c>
      <c r="P98">
        <v>1</v>
      </c>
      <c r="S98">
        <v>2</v>
      </c>
      <c r="T98">
        <v>3</v>
      </c>
      <c r="U98">
        <v>2</v>
      </c>
      <c r="W98" t="s">
        <v>21</v>
      </c>
      <c r="X98" t="s">
        <v>23</v>
      </c>
      <c r="Y98" t="s">
        <v>130</v>
      </c>
      <c r="Z98" t="s">
        <v>132</v>
      </c>
    </row>
    <row r="99" spans="1:26" x14ac:dyDescent="0.25">
      <c r="A99" t="str">
        <f t="shared" si="1"/>
        <v>kervily98</v>
      </c>
      <c r="B99">
        <v>98</v>
      </c>
      <c r="C99" t="s">
        <v>10</v>
      </c>
      <c r="E99" t="s">
        <v>11</v>
      </c>
      <c r="G99">
        <v>30</v>
      </c>
      <c r="H99">
        <v>3</v>
      </c>
      <c r="I99">
        <v>90</v>
      </c>
      <c r="J99">
        <v>10</v>
      </c>
      <c r="K99">
        <v>10</v>
      </c>
      <c r="L99" t="s">
        <v>19</v>
      </c>
      <c r="M99" t="s">
        <v>22</v>
      </c>
      <c r="N99" t="s">
        <v>19</v>
      </c>
      <c r="O99" t="s">
        <v>22</v>
      </c>
      <c r="P99">
        <v>1</v>
      </c>
      <c r="S99">
        <v>2</v>
      </c>
      <c r="T99">
        <v>3</v>
      </c>
      <c r="U99">
        <v>2</v>
      </c>
      <c r="W99" t="s">
        <v>21</v>
      </c>
      <c r="X99" t="s">
        <v>23</v>
      </c>
      <c r="Y99" t="s">
        <v>130</v>
      </c>
      <c r="Z99" t="s">
        <v>132</v>
      </c>
    </row>
    <row r="100" spans="1:26" x14ac:dyDescent="0.25">
      <c r="A100" t="str">
        <f t="shared" si="1"/>
        <v>kervily99</v>
      </c>
      <c r="B100">
        <v>99</v>
      </c>
      <c r="C100" t="s">
        <v>6</v>
      </c>
      <c r="E100" t="s">
        <v>7</v>
      </c>
      <c r="G100">
        <v>87</v>
      </c>
      <c r="H100">
        <v>3</v>
      </c>
      <c r="I100">
        <v>261</v>
      </c>
      <c r="J100">
        <v>50</v>
      </c>
      <c r="K100">
        <v>50</v>
      </c>
      <c r="L100" t="s">
        <v>19</v>
      </c>
      <c r="N100" t="s">
        <v>19</v>
      </c>
      <c r="O100" t="s">
        <v>8</v>
      </c>
      <c r="P100">
        <v>1</v>
      </c>
      <c r="S100">
        <v>1</v>
      </c>
      <c r="T100">
        <v>2</v>
      </c>
      <c r="U100">
        <v>1</v>
      </c>
      <c r="W100" t="s">
        <v>21</v>
      </c>
      <c r="X100" t="s">
        <v>23</v>
      </c>
      <c r="Y100" t="s">
        <v>130</v>
      </c>
      <c r="Z100" t="s">
        <v>132</v>
      </c>
    </row>
    <row r="101" spans="1:26" x14ac:dyDescent="0.25">
      <c r="A101" t="str">
        <f t="shared" si="1"/>
        <v>kervily100</v>
      </c>
      <c r="B101">
        <v>100</v>
      </c>
      <c r="C101" t="s">
        <v>9</v>
      </c>
      <c r="E101" t="s">
        <v>9</v>
      </c>
      <c r="G101">
        <v>28</v>
      </c>
      <c r="H101">
        <v>4</v>
      </c>
      <c r="I101">
        <v>112</v>
      </c>
      <c r="J101">
        <v>30</v>
      </c>
      <c r="K101">
        <v>30</v>
      </c>
      <c r="L101" t="s">
        <v>19</v>
      </c>
      <c r="N101" t="s">
        <v>19</v>
      </c>
      <c r="O101" t="s">
        <v>8</v>
      </c>
      <c r="P101">
        <v>1</v>
      </c>
      <c r="S101">
        <v>2</v>
      </c>
      <c r="T101">
        <v>2</v>
      </c>
      <c r="U101">
        <v>2</v>
      </c>
      <c r="W101" t="s">
        <v>21</v>
      </c>
      <c r="X101" t="s">
        <v>23</v>
      </c>
      <c r="Y101" t="s">
        <v>130</v>
      </c>
      <c r="Z101" t="s">
        <v>132</v>
      </c>
    </row>
    <row r="102" spans="1:26" x14ac:dyDescent="0.25">
      <c r="A102" t="str">
        <f t="shared" si="1"/>
        <v>kervily101</v>
      </c>
      <c r="B102">
        <v>101</v>
      </c>
      <c r="C102" t="s">
        <v>10</v>
      </c>
      <c r="E102" t="s">
        <v>11</v>
      </c>
      <c r="G102">
        <v>10</v>
      </c>
      <c r="H102">
        <v>2.5</v>
      </c>
      <c r="I102">
        <v>25</v>
      </c>
      <c r="J102">
        <v>15</v>
      </c>
      <c r="K102">
        <v>15</v>
      </c>
      <c r="L102" t="s">
        <v>19</v>
      </c>
      <c r="M102" t="s">
        <v>22</v>
      </c>
      <c r="N102" t="s">
        <v>19</v>
      </c>
      <c r="O102" t="s">
        <v>22</v>
      </c>
      <c r="P102">
        <v>2</v>
      </c>
      <c r="S102">
        <v>1</v>
      </c>
      <c r="T102">
        <v>2</v>
      </c>
      <c r="U102">
        <v>1</v>
      </c>
      <c r="W102" t="s">
        <v>21</v>
      </c>
      <c r="X102" t="s">
        <v>23</v>
      </c>
      <c r="Y102" t="s">
        <v>130</v>
      </c>
      <c r="Z102" t="s">
        <v>132</v>
      </c>
    </row>
    <row r="103" spans="1:26" x14ac:dyDescent="0.25">
      <c r="A103" t="str">
        <f t="shared" si="1"/>
        <v>kervily102</v>
      </c>
      <c r="B103">
        <v>102</v>
      </c>
      <c r="C103" t="s">
        <v>6</v>
      </c>
      <c r="E103" t="s">
        <v>7</v>
      </c>
      <c r="G103">
        <v>51</v>
      </c>
      <c r="H103">
        <v>4</v>
      </c>
      <c r="I103">
        <v>204</v>
      </c>
      <c r="J103">
        <v>40</v>
      </c>
      <c r="K103">
        <v>40</v>
      </c>
      <c r="L103" t="s">
        <v>19</v>
      </c>
      <c r="N103" t="s">
        <v>19</v>
      </c>
      <c r="O103" t="s">
        <v>8</v>
      </c>
      <c r="P103">
        <v>1</v>
      </c>
      <c r="S103">
        <v>3</v>
      </c>
      <c r="T103">
        <v>3</v>
      </c>
      <c r="U103">
        <v>3</v>
      </c>
      <c r="W103" t="s">
        <v>21</v>
      </c>
      <c r="X103" t="s">
        <v>21</v>
      </c>
      <c r="Y103" t="s">
        <v>130</v>
      </c>
      <c r="Z103" t="s">
        <v>132</v>
      </c>
    </row>
    <row r="104" spans="1:26" x14ac:dyDescent="0.25">
      <c r="A104" t="str">
        <f t="shared" si="1"/>
        <v>kervily103</v>
      </c>
      <c r="B104">
        <v>103</v>
      </c>
      <c r="C104" t="s">
        <v>10</v>
      </c>
      <c r="E104" t="s">
        <v>11</v>
      </c>
      <c r="G104">
        <v>26</v>
      </c>
      <c r="H104">
        <v>3.5</v>
      </c>
      <c r="I104">
        <v>91</v>
      </c>
      <c r="J104">
        <v>10</v>
      </c>
      <c r="K104">
        <v>10</v>
      </c>
      <c r="L104" t="s">
        <v>19</v>
      </c>
      <c r="M104" t="s">
        <v>22</v>
      </c>
      <c r="N104" t="s">
        <v>19</v>
      </c>
      <c r="O104" t="s">
        <v>22</v>
      </c>
      <c r="P104">
        <v>1</v>
      </c>
      <c r="S104">
        <v>3</v>
      </c>
      <c r="T104">
        <v>3</v>
      </c>
      <c r="U104">
        <v>3</v>
      </c>
      <c r="W104" t="s">
        <v>23</v>
      </c>
      <c r="X104" t="s">
        <v>21</v>
      </c>
      <c r="Y104" t="s">
        <v>130</v>
      </c>
      <c r="Z104" t="s">
        <v>132</v>
      </c>
    </row>
    <row r="105" spans="1:26" x14ac:dyDescent="0.25">
      <c r="A105" t="str">
        <f t="shared" si="1"/>
        <v>kervily104</v>
      </c>
      <c r="B105">
        <v>104</v>
      </c>
      <c r="C105" t="s">
        <v>6</v>
      </c>
      <c r="D105" t="s">
        <v>12</v>
      </c>
      <c r="E105" t="s">
        <v>7</v>
      </c>
      <c r="F105" t="s">
        <v>13</v>
      </c>
      <c r="G105">
        <v>86</v>
      </c>
      <c r="H105">
        <v>4</v>
      </c>
      <c r="I105">
        <v>344</v>
      </c>
      <c r="J105">
        <v>45</v>
      </c>
      <c r="K105">
        <v>45</v>
      </c>
      <c r="L105" t="s">
        <v>19</v>
      </c>
      <c r="N105" t="s">
        <v>19</v>
      </c>
      <c r="O105" t="s">
        <v>8</v>
      </c>
      <c r="P105">
        <v>1</v>
      </c>
      <c r="S105">
        <v>3</v>
      </c>
      <c r="T105">
        <v>3</v>
      </c>
      <c r="U105">
        <v>3</v>
      </c>
      <c r="W105" t="s">
        <v>21</v>
      </c>
      <c r="X105" t="s">
        <v>21</v>
      </c>
      <c r="Y105" t="s">
        <v>130</v>
      </c>
      <c r="Z105" t="s">
        <v>132</v>
      </c>
    </row>
    <row r="106" spans="1:26" x14ac:dyDescent="0.25">
      <c r="A106" t="str">
        <f t="shared" si="1"/>
        <v>kervily105</v>
      </c>
      <c r="B106">
        <v>105</v>
      </c>
      <c r="C106" t="s">
        <v>9</v>
      </c>
      <c r="E106" t="s">
        <v>9</v>
      </c>
      <c r="G106">
        <v>113</v>
      </c>
      <c r="H106">
        <v>3</v>
      </c>
      <c r="I106">
        <v>339</v>
      </c>
      <c r="J106">
        <v>30</v>
      </c>
      <c r="K106">
        <v>30</v>
      </c>
      <c r="L106" t="s">
        <v>19</v>
      </c>
      <c r="N106" t="s">
        <v>19</v>
      </c>
      <c r="O106" t="s">
        <v>8</v>
      </c>
      <c r="P106">
        <v>1</v>
      </c>
      <c r="S106">
        <v>3</v>
      </c>
      <c r="T106">
        <v>3</v>
      </c>
      <c r="U106">
        <v>3</v>
      </c>
      <c r="W106" t="s">
        <v>23</v>
      </c>
      <c r="X106" t="s">
        <v>22</v>
      </c>
      <c r="Y106" t="s">
        <v>130</v>
      </c>
      <c r="Z106" t="s">
        <v>132</v>
      </c>
    </row>
    <row r="107" spans="1:26" x14ac:dyDescent="0.25">
      <c r="A107" t="str">
        <f t="shared" si="1"/>
        <v>kervily106</v>
      </c>
      <c r="B107">
        <v>106</v>
      </c>
      <c r="C107" t="s">
        <v>10</v>
      </c>
      <c r="E107" t="s">
        <v>11</v>
      </c>
      <c r="G107">
        <v>12</v>
      </c>
      <c r="H107">
        <v>2.5</v>
      </c>
      <c r="I107">
        <v>30</v>
      </c>
      <c r="J107">
        <v>10</v>
      </c>
      <c r="K107">
        <v>10</v>
      </c>
      <c r="L107" t="s">
        <v>25</v>
      </c>
      <c r="M107" t="s">
        <v>35</v>
      </c>
      <c r="N107" t="s">
        <v>8</v>
      </c>
      <c r="O107" t="s">
        <v>35</v>
      </c>
      <c r="P107">
        <v>2</v>
      </c>
      <c r="S107">
        <v>3</v>
      </c>
      <c r="T107">
        <v>3</v>
      </c>
      <c r="U107">
        <v>3</v>
      </c>
      <c r="W107" t="s">
        <v>23</v>
      </c>
      <c r="X107" t="s">
        <v>22</v>
      </c>
      <c r="Y107" t="s">
        <v>130</v>
      </c>
      <c r="Z107" t="s">
        <v>132</v>
      </c>
    </row>
    <row r="108" spans="1:26" x14ac:dyDescent="0.25">
      <c r="A108" t="str">
        <f t="shared" si="1"/>
        <v>kervily107</v>
      </c>
      <c r="B108">
        <v>107</v>
      </c>
      <c r="C108" t="s">
        <v>9</v>
      </c>
      <c r="E108" t="s">
        <v>9</v>
      </c>
      <c r="G108">
        <v>68</v>
      </c>
      <c r="H108">
        <v>3</v>
      </c>
      <c r="I108">
        <v>204</v>
      </c>
      <c r="J108">
        <v>25</v>
      </c>
      <c r="K108">
        <v>25</v>
      </c>
      <c r="L108" t="s">
        <v>25</v>
      </c>
      <c r="N108" t="s">
        <v>8</v>
      </c>
      <c r="O108" t="s">
        <v>8</v>
      </c>
      <c r="P108">
        <v>1</v>
      </c>
      <c r="S108">
        <v>3</v>
      </c>
      <c r="T108">
        <v>3</v>
      </c>
      <c r="U108">
        <v>3</v>
      </c>
      <c r="W108" t="s">
        <v>23</v>
      </c>
      <c r="X108" t="s">
        <v>22</v>
      </c>
      <c r="Y108" t="s">
        <v>130</v>
      </c>
      <c r="Z108" t="s">
        <v>132</v>
      </c>
    </row>
    <row r="109" spans="1:26" x14ac:dyDescent="0.25">
      <c r="A109" t="str">
        <f t="shared" si="1"/>
        <v>kervily108</v>
      </c>
      <c r="B109">
        <v>108</v>
      </c>
      <c r="C109" t="s">
        <v>10</v>
      </c>
      <c r="E109" t="s">
        <v>11</v>
      </c>
      <c r="G109">
        <v>11</v>
      </c>
      <c r="H109">
        <v>2</v>
      </c>
      <c r="I109">
        <v>22</v>
      </c>
      <c r="J109">
        <v>15</v>
      </c>
      <c r="K109">
        <v>15</v>
      </c>
      <c r="L109" t="s">
        <v>25</v>
      </c>
      <c r="M109" t="s">
        <v>35</v>
      </c>
      <c r="N109" t="s">
        <v>8</v>
      </c>
      <c r="O109" t="s">
        <v>35</v>
      </c>
      <c r="P109">
        <v>1</v>
      </c>
      <c r="S109">
        <v>3</v>
      </c>
      <c r="T109">
        <v>2</v>
      </c>
      <c r="U109">
        <v>2</v>
      </c>
      <c r="W109" t="s">
        <v>23</v>
      </c>
      <c r="X109" t="s">
        <v>22</v>
      </c>
      <c r="Y109" t="s">
        <v>130</v>
      </c>
      <c r="Z109" t="s">
        <v>132</v>
      </c>
    </row>
    <row r="110" spans="1:26" x14ac:dyDescent="0.25">
      <c r="A110" t="str">
        <f t="shared" si="1"/>
        <v>kervily109</v>
      </c>
      <c r="B110">
        <v>109</v>
      </c>
      <c r="C110" t="s">
        <v>9</v>
      </c>
      <c r="E110" t="s">
        <v>9</v>
      </c>
      <c r="G110">
        <v>65</v>
      </c>
      <c r="H110">
        <v>2.5</v>
      </c>
      <c r="I110">
        <v>162.5</v>
      </c>
      <c r="J110">
        <v>30</v>
      </c>
      <c r="K110">
        <v>30</v>
      </c>
      <c r="L110" t="s">
        <v>30</v>
      </c>
      <c r="M110" t="s">
        <v>19</v>
      </c>
      <c r="N110" t="s">
        <v>8</v>
      </c>
      <c r="O110" t="s">
        <v>19</v>
      </c>
      <c r="P110">
        <v>1</v>
      </c>
      <c r="S110">
        <v>2</v>
      </c>
      <c r="T110">
        <v>2</v>
      </c>
      <c r="U110">
        <v>2</v>
      </c>
      <c r="W110" t="s">
        <v>21</v>
      </c>
      <c r="X110" t="s">
        <v>21</v>
      </c>
      <c r="Y110" t="s">
        <v>130</v>
      </c>
      <c r="Z110" t="s">
        <v>132</v>
      </c>
    </row>
    <row r="111" spans="1:26" x14ac:dyDescent="0.25">
      <c r="A111" t="str">
        <f t="shared" si="1"/>
        <v>kervily110</v>
      </c>
      <c r="B111">
        <v>110</v>
      </c>
      <c r="C111" t="s">
        <v>10</v>
      </c>
      <c r="E111" t="s">
        <v>11</v>
      </c>
      <c r="G111">
        <v>29</v>
      </c>
      <c r="H111">
        <v>3.5</v>
      </c>
      <c r="I111">
        <v>101.5</v>
      </c>
      <c r="J111">
        <v>10</v>
      </c>
      <c r="K111">
        <v>10</v>
      </c>
      <c r="L111" t="s">
        <v>30</v>
      </c>
      <c r="N111" t="s">
        <v>8</v>
      </c>
      <c r="O111" t="s">
        <v>22</v>
      </c>
      <c r="P111">
        <v>3</v>
      </c>
      <c r="S111">
        <v>3</v>
      </c>
      <c r="T111">
        <v>3</v>
      </c>
      <c r="U111">
        <v>3</v>
      </c>
      <c r="W111" t="s">
        <v>21</v>
      </c>
      <c r="X111" t="s">
        <v>21</v>
      </c>
      <c r="Y111" t="s">
        <v>130</v>
      </c>
      <c r="Z111" t="s">
        <v>132</v>
      </c>
    </row>
    <row r="112" spans="1:26" x14ac:dyDescent="0.25">
      <c r="A112" t="str">
        <f t="shared" si="1"/>
        <v>kervily111</v>
      </c>
      <c r="B112">
        <v>111</v>
      </c>
      <c r="C112" t="s">
        <v>9</v>
      </c>
      <c r="E112" t="s">
        <v>9</v>
      </c>
      <c r="G112">
        <v>17</v>
      </c>
      <c r="H112">
        <v>4</v>
      </c>
      <c r="I112">
        <v>68</v>
      </c>
      <c r="J112">
        <v>35</v>
      </c>
      <c r="K112">
        <v>35</v>
      </c>
      <c r="L112" t="s">
        <v>25</v>
      </c>
      <c r="N112" t="s">
        <v>8</v>
      </c>
      <c r="O112" t="s">
        <v>8</v>
      </c>
      <c r="P112">
        <v>1</v>
      </c>
      <c r="S112">
        <v>3</v>
      </c>
      <c r="T112">
        <v>3</v>
      </c>
      <c r="U112">
        <v>3</v>
      </c>
      <c r="W112" t="s">
        <v>21</v>
      </c>
      <c r="X112" t="s">
        <v>21</v>
      </c>
      <c r="Y112" t="s">
        <v>130</v>
      </c>
      <c r="Z112" t="s">
        <v>132</v>
      </c>
    </row>
    <row r="113" spans="1:26" x14ac:dyDescent="0.25">
      <c r="A113" t="str">
        <f t="shared" si="1"/>
        <v>kervily112</v>
      </c>
      <c r="B113">
        <v>112</v>
      </c>
      <c r="C113" t="s">
        <v>10</v>
      </c>
      <c r="E113" t="s">
        <v>11</v>
      </c>
      <c r="G113">
        <v>41</v>
      </c>
      <c r="H113">
        <v>4</v>
      </c>
      <c r="I113">
        <v>164</v>
      </c>
      <c r="J113">
        <v>15</v>
      </c>
      <c r="K113">
        <v>15</v>
      </c>
      <c r="L113" t="s">
        <v>25</v>
      </c>
      <c r="N113" t="s">
        <v>8</v>
      </c>
      <c r="O113" t="s">
        <v>8</v>
      </c>
      <c r="P113">
        <v>1</v>
      </c>
      <c r="S113">
        <v>3</v>
      </c>
      <c r="T113">
        <v>3</v>
      </c>
      <c r="U113">
        <v>3</v>
      </c>
      <c r="W113" t="s">
        <v>21</v>
      </c>
      <c r="X113" t="s">
        <v>21</v>
      </c>
      <c r="Y113" t="s">
        <v>130</v>
      </c>
      <c r="Z113" t="s">
        <v>132</v>
      </c>
    </row>
    <row r="114" spans="1:26" x14ac:dyDescent="0.25">
      <c r="A114" t="str">
        <f t="shared" si="1"/>
        <v>kervily113</v>
      </c>
      <c r="B114">
        <v>113</v>
      </c>
      <c r="C114" t="s">
        <v>9</v>
      </c>
      <c r="E114" t="s">
        <v>9</v>
      </c>
      <c r="G114">
        <v>11</v>
      </c>
      <c r="H114">
        <v>4</v>
      </c>
      <c r="I114">
        <v>44</v>
      </c>
      <c r="J114">
        <v>30</v>
      </c>
      <c r="K114">
        <v>30</v>
      </c>
      <c r="L114" t="s">
        <v>25</v>
      </c>
      <c r="N114" t="s">
        <v>8</v>
      </c>
      <c r="O114" t="s">
        <v>8</v>
      </c>
      <c r="P114">
        <v>2</v>
      </c>
      <c r="S114">
        <v>3</v>
      </c>
      <c r="T114">
        <v>3</v>
      </c>
      <c r="U114">
        <v>3</v>
      </c>
      <c r="W114" t="s">
        <v>21</v>
      </c>
      <c r="X114" t="s">
        <v>21</v>
      </c>
      <c r="Y114" t="s">
        <v>130</v>
      </c>
      <c r="Z114" t="s">
        <v>132</v>
      </c>
    </row>
    <row r="115" spans="1:26" x14ac:dyDescent="0.25">
      <c r="A115" t="str">
        <f t="shared" si="1"/>
        <v>kervily114</v>
      </c>
      <c r="B115">
        <v>114</v>
      </c>
      <c r="C115" t="s">
        <v>10</v>
      </c>
      <c r="E115" t="s">
        <v>11</v>
      </c>
      <c r="G115">
        <v>30</v>
      </c>
      <c r="H115">
        <v>4</v>
      </c>
      <c r="I115">
        <v>120</v>
      </c>
      <c r="J115">
        <v>10</v>
      </c>
      <c r="K115">
        <v>10</v>
      </c>
      <c r="L115" t="s">
        <v>25</v>
      </c>
      <c r="M115" t="s">
        <v>22</v>
      </c>
      <c r="N115" t="s">
        <v>8</v>
      </c>
      <c r="O115" t="s">
        <v>22</v>
      </c>
      <c r="P115">
        <v>2</v>
      </c>
      <c r="S115">
        <v>3</v>
      </c>
      <c r="T115">
        <v>3</v>
      </c>
      <c r="U115">
        <v>3</v>
      </c>
      <c r="W115" t="s">
        <v>21</v>
      </c>
      <c r="X115" t="s">
        <v>22</v>
      </c>
      <c r="Y115" t="s">
        <v>130</v>
      </c>
      <c r="Z115" t="s">
        <v>132</v>
      </c>
    </row>
    <row r="116" spans="1:26" x14ac:dyDescent="0.25">
      <c r="A116" t="str">
        <f t="shared" si="1"/>
        <v>kervily115</v>
      </c>
      <c r="B116">
        <v>115</v>
      </c>
      <c r="C116" t="s">
        <v>9</v>
      </c>
      <c r="E116" t="s">
        <v>9</v>
      </c>
      <c r="G116">
        <v>71</v>
      </c>
      <c r="H116">
        <v>3.5</v>
      </c>
      <c r="I116">
        <v>248.5</v>
      </c>
      <c r="J116">
        <v>30</v>
      </c>
      <c r="K116">
        <v>30</v>
      </c>
      <c r="L116" t="s">
        <v>25</v>
      </c>
      <c r="N116" t="s">
        <v>8</v>
      </c>
      <c r="O116" t="s">
        <v>8</v>
      </c>
      <c r="P116">
        <v>1</v>
      </c>
      <c r="S116">
        <v>3</v>
      </c>
      <c r="T116">
        <v>3</v>
      </c>
      <c r="U116">
        <v>3</v>
      </c>
      <c r="W116" t="s">
        <v>21</v>
      </c>
      <c r="X116" t="s">
        <v>22</v>
      </c>
      <c r="Y116" t="s">
        <v>130</v>
      </c>
      <c r="Z116" t="s">
        <v>132</v>
      </c>
    </row>
    <row r="117" spans="1:26" x14ac:dyDescent="0.25">
      <c r="A117" t="str">
        <f t="shared" si="1"/>
        <v>kervily116</v>
      </c>
      <c r="B117">
        <v>116</v>
      </c>
      <c r="C117" t="s">
        <v>10</v>
      </c>
      <c r="E117" t="s">
        <v>11</v>
      </c>
      <c r="G117">
        <v>113</v>
      </c>
      <c r="H117">
        <v>3</v>
      </c>
      <c r="I117">
        <v>339</v>
      </c>
      <c r="J117">
        <v>15</v>
      </c>
      <c r="K117">
        <v>15</v>
      </c>
      <c r="L117" t="s">
        <v>25</v>
      </c>
      <c r="M117" t="s">
        <v>22</v>
      </c>
      <c r="N117" t="s">
        <v>8</v>
      </c>
      <c r="O117" t="s">
        <v>22</v>
      </c>
      <c r="P117">
        <v>1</v>
      </c>
      <c r="S117">
        <v>3</v>
      </c>
      <c r="T117">
        <v>3</v>
      </c>
      <c r="U117">
        <v>3</v>
      </c>
      <c r="W117" t="s">
        <v>21</v>
      </c>
      <c r="X117" t="s">
        <v>22</v>
      </c>
      <c r="Y117" t="s">
        <v>130</v>
      </c>
      <c r="Z117" t="s">
        <v>132</v>
      </c>
    </row>
    <row r="118" spans="1:26" x14ac:dyDescent="0.25">
      <c r="A118" t="str">
        <f t="shared" si="1"/>
        <v>kervily117</v>
      </c>
      <c r="B118">
        <v>117</v>
      </c>
      <c r="C118" t="s">
        <v>9</v>
      </c>
      <c r="E118" t="s">
        <v>9</v>
      </c>
      <c r="G118">
        <v>95</v>
      </c>
      <c r="H118">
        <v>3.5</v>
      </c>
      <c r="I118">
        <v>332.5</v>
      </c>
      <c r="J118">
        <v>40</v>
      </c>
      <c r="K118">
        <v>40</v>
      </c>
      <c r="L118" t="s">
        <v>25</v>
      </c>
      <c r="N118" t="s">
        <v>8</v>
      </c>
      <c r="O118" t="s">
        <v>8</v>
      </c>
      <c r="P118">
        <v>1</v>
      </c>
      <c r="S118">
        <v>3</v>
      </c>
      <c r="T118">
        <v>3</v>
      </c>
      <c r="U118">
        <v>3</v>
      </c>
      <c r="W118" t="s">
        <v>21</v>
      </c>
      <c r="X118" t="s">
        <v>22</v>
      </c>
      <c r="Y118" t="s">
        <v>130</v>
      </c>
      <c r="Z118" t="s">
        <v>132</v>
      </c>
    </row>
    <row r="119" spans="1:26" x14ac:dyDescent="0.25">
      <c r="A119" t="str">
        <f t="shared" si="1"/>
        <v>kervily118</v>
      </c>
      <c r="B119">
        <v>118</v>
      </c>
      <c r="C119" t="s">
        <v>12</v>
      </c>
      <c r="E119" t="s">
        <v>13</v>
      </c>
      <c r="G119">
        <v>106</v>
      </c>
      <c r="H119">
        <v>4.5</v>
      </c>
      <c r="I119">
        <v>477</v>
      </c>
      <c r="J119">
        <v>60</v>
      </c>
      <c r="K119">
        <v>60</v>
      </c>
      <c r="L119" t="s">
        <v>19</v>
      </c>
      <c r="M119" t="s">
        <v>18</v>
      </c>
      <c r="N119" t="s">
        <v>19</v>
      </c>
      <c r="O119" t="s">
        <v>20</v>
      </c>
      <c r="P119">
        <v>1</v>
      </c>
      <c r="S119">
        <v>3</v>
      </c>
      <c r="T119">
        <v>3</v>
      </c>
      <c r="U119">
        <v>3</v>
      </c>
      <c r="W119" t="s">
        <v>21</v>
      </c>
      <c r="X119" t="s">
        <v>21</v>
      </c>
      <c r="Y119" t="s">
        <v>130</v>
      </c>
      <c r="Z119" t="s">
        <v>132</v>
      </c>
    </row>
    <row r="120" spans="1:26" x14ac:dyDescent="0.25">
      <c r="A120" t="str">
        <f t="shared" si="1"/>
        <v>kervily119</v>
      </c>
      <c r="B120">
        <v>119</v>
      </c>
      <c r="C120" t="s">
        <v>9</v>
      </c>
      <c r="E120" t="s">
        <v>9</v>
      </c>
      <c r="G120">
        <v>60</v>
      </c>
      <c r="H120">
        <v>5</v>
      </c>
      <c r="I120">
        <v>300</v>
      </c>
      <c r="J120">
        <v>40</v>
      </c>
      <c r="K120">
        <v>40</v>
      </c>
      <c r="L120" t="s">
        <v>19</v>
      </c>
      <c r="M120" t="s">
        <v>18</v>
      </c>
      <c r="N120" t="s">
        <v>19</v>
      </c>
      <c r="O120" t="s">
        <v>20</v>
      </c>
      <c r="P120">
        <v>1</v>
      </c>
      <c r="S120">
        <v>3</v>
      </c>
      <c r="T120">
        <v>3</v>
      </c>
      <c r="U120">
        <v>3</v>
      </c>
      <c r="W120" t="s">
        <v>21</v>
      </c>
      <c r="X120" t="s">
        <v>21</v>
      </c>
      <c r="Y120" t="s">
        <v>130</v>
      </c>
      <c r="Z120" t="s">
        <v>132</v>
      </c>
    </row>
    <row r="121" spans="1:26" x14ac:dyDescent="0.25">
      <c r="A121" t="str">
        <f t="shared" si="1"/>
        <v>kervily120</v>
      </c>
      <c r="B121">
        <v>120</v>
      </c>
      <c r="C121" t="s">
        <v>10</v>
      </c>
      <c r="E121" t="s">
        <v>11</v>
      </c>
      <c r="G121">
        <v>6</v>
      </c>
      <c r="H121">
        <v>4.5</v>
      </c>
      <c r="I121">
        <v>27</v>
      </c>
      <c r="J121">
        <v>10</v>
      </c>
      <c r="K121">
        <v>10</v>
      </c>
      <c r="L121" t="s">
        <v>25</v>
      </c>
      <c r="M121" t="s">
        <v>22</v>
      </c>
      <c r="N121" t="s">
        <v>8</v>
      </c>
      <c r="O121" t="s">
        <v>22</v>
      </c>
      <c r="P121">
        <v>1</v>
      </c>
      <c r="S121">
        <v>3</v>
      </c>
      <c r="T121">
        <v>3</v>
      </c>
      <c r="U121">
        <v>3</v>
      </c>
      <c r="W121" t="s">
        <v>21</v>
      </c>
      <c r="X121" t="s">
        <v>21</v>
      </c>
      <c r="Y121" t="s">
        <v>130</v>
      </c>
      <c r="Z121" t="s">
        <v>132</v>
      </c>
    </row>
    <row r="122" spans="1:26" x14ac:dyDescent="0.25">
      <c r="A122" t="str">
        <f t="shared" si="1"/>
        <v>kervily121</v>
      </c>
      <c r="B122">
        <v>121</v>
      </c>
      <c r="C122" t="s">
        <v>9</v>
      </c>
      <c r="E122" t="s">
        <v>9</v>
      </c>
      <c r="G122">
        <v>13</v>
      </c>
      <c r="H122">
        <v>5.5</v>
      </c>
      <c r="I122">
        <v>71.5</v>
      </c>
      <c r="J122">
        <v>40</v>
      </c>
      <c r="K122">
        <v>40</v>
      </c>
      <c r="L122" t="s">
        <v>25</v>
      </c>
      <c r="M122" t="s">
        <v>18</v>
      </c>
      <c r="N122" t="s">
        <v>8</v>
      </c>
      <c r="O122" t="s">
        <v>20</v>
      </c>
      <c r="P122">
        <v>1</v>
      </c>
      <c r="S122">
        <v>3</v>
      </c>
      <c r="T122">
        <v>3</v>
      </c>
      <c r="U122">
        <v>3</v>
      </c>
      <c r="W122" t="s">
        <v>21</v>
      </c>
      <c r="X122" t="s">
        <v>21</v>
      </c>
      <c r="Y122" t="s">
        <v>130</v>
      </c>
      <c r="Z122" t="s">
        <v>132</v>
      </c>
    </row>
    <row r="123" spans="1:26" x14ac:dyDescent="0.25">
      <c r="A123" t="str">
        <f t="shared" si="1"/>
        <v>kervily122</v>
      </c>
      <c r="B123">
        <v>122</v>
      </c>
      <c r="C123" t="s">
        <v>10</v>
      </c>
      <c r="E123" t="s">
        <v>11</v>
      </c>
      <c r="G123">
        <v>90</v>
      </c>
      <c r="H123">
        <v>3.5</v>
      </c>
      <c r="I123">
        <v>315</v>
      </c>
      <c r="J123">
        <v>10</v>
      </c>
      <c r="K123">
        <v>10</v>
      </c>
      <c r="L123" t="s">
        <v>22</v>
      </c>
      <c r="M123" t="s">
        <v>25</v>
      </c>
      <c r="N123" t="s">
        <v>22</v>
      </c>
      <c r="O123" t="s">
        <v>8</v>
      </c>
      <c r="P123">
        <v>1</v>
      </c>
      <c r="S123">
        <v>3</v>
      </c>
      <c r="T123">
        <v>3</v>
      </c>
      <c r="U123">
        <v>3</v>
      </c>
      <c r="W123" t="s">
        <v>21</v>
      </c>
      <c r="X123" t="s">
        <v>21</v>
      </c>
      <c r="Y123" t="s">
        <v>130</v>
      </c>
      <c r="Z123" t="s">
        <v>132</v>
      </c>
    </row>
    <row r="124" spans="1:26" x14ac:dyDescent="0.25">
      <c r="A124" t="str">
        <f t="shared" si="1"/>
        <v>kervily123</v>
      </c>
      <c r="B124">
        <v>123</v>
      </c>
      <c r="C124" t="s">
        <v>6</v>
      </c>
      <c r="D124" t="s">
        <v>12</v>
      </c>
      <c r="E124" t="s">
        <v>7</v>
      </c>
      <c r="F124" t="s">
        <v>13</v>
      </c>
      <c r="G124">
        <v>510</v>
      </c>
      <c r="H124">
        <v>4.5</v>
      </c>
      <c r="I124">
        <v>2295</v>
      </c>
      <c r="J124">
        <v>35</v>
      </c>
      <c r="K124">
        <v>35</v>
      </c>
      <c r="L124" t="s">
        <v>18</v>
      </c>
      <c r="M124" t="s">
        <v>19</v>
      </c>
      <c r="N124" t="s">
        <v>20</v>
      </c>
      <c r="O124" t="s">
        <v>19</v>
      </c>
      <c r="P124">
        <v>1</v>
      </c>
      <c r="S124">
        <v>3</v>
      </c>
      <c r="T124">
        <v>3</v>
      </c>
      <c r="U124">
        <v>3</v>
      </c>
      <c r="W124" t="s">
        <v>21</v>
      </c>
      <c r="X124" t="s">
        <v>21</v>
      </c>
      <c r="Y124" t="s">
        <v>130</v>
      </c>
      <c r="Z124" t="s">
        <v>132</v>
      </c>
    </row>
    <row r="125" spans="1:26" x14ac:dyDescent="0.25">
      <c r="A125" t="str">
        <f>_xlfn.CONCAT("tohon",B125)</f>
        <v>tohonA</v>
      </c>
      <c r="B125" s="3" t="s">
        <v>36</v>
      </c>
      <c r="C125" t="s">
        <v>6</v>
      </c>
      <c r="E125" t="s">
        <v>7</v>
      </c>
      <c r="G125">
        <v>81</v>
      </c>
      <c r="H125">
        <v>4</v>
      </c>
      <c r="I125">
        <v>324</v>
      </c>
      <c r="J125">
        <v>40</v>
      </c>
      <c r="K125">
        <v>40</v>
      </c>
      <c r="L125" t="s">
        <v>22</v>
      </c>
      <c r="N125" t="s">
        <v>22</v>
      </c>
      <c r="O125" t="s">
        <v>8</v>
      </c>
      <c r="P125">
        <v>1</v>
      </c>
      <c r="Q125">
        <v>1</v>
      </c>
      <c r="S125">
        <v>3</v>
      </c>
      <c r="T125">
        <v>3</v>
      </c>
      <c r="U125" s="5">
        <v>3</v>
      </c>
      <c r="V125" s="4"/>
      <c r="W125" t="s">
        <v>22</v>
      </c>
      <c r="X125" t="s">
        <v>22</v>
      </c>
      <c r="Y125" t="s">
        <v>131</v>
      </c>
      <c r="Z125" t="s">
        <v>132</v>
      </c>
    </row>
    <row r="126" spans="1:26" x14ac:dyDescent="0.25">
      <c r="A126" t="str">
        <f t="shared" ref="A126:A189" si="2">_xlfn.CONCAT("tohon",B126)</f>
        <v>tohonB</v>
      </c>
      <c r="B126" s="3" t="s">
        <v>22</v>
      </c>
      <c r="C126" t="s">
        <v>37</v>
      </c>
      <c r="E126" t="s">
        <v>11</v>
      </c>
      <c r="G126">
        <v>8</v>
      </c>
      <c r="H126">
        <v>3</v>
      </c>
      <c r="I126">
        <v>24</v>
      </c>
      <c r="J126">
        <v>15</v>
      </c>
      <c r="K126">
        <v>15</v>
      </c>
      <c r="L126" t="s">
        <v>25</v>
      </c>
      <c r="M126" t="s">
        <v>22</v>
      </c>
      <c r="N126" t="s">
        <v>8</v>
      </c>
      <c r="O126" t="s">
        <v>22</v>
      </c>
      <c r="P126">
        <v>1</v>
      </c>
      <c r="Q126">
        <v>1</v>
      </c>
      <c r="S126">
        <v>3</v>
      </c>
      <c r="T126">
        <v>3</v>
      </c>
      <c r="U126" s="5">
        <v>3</v>
      </c>
      <c r="V126" s="4"/>
      <c r="W126" t="s">
        <v>22</v>
      </c>
      <c r="X126" t="s">
        <v>22</v>
      </c>
      <c r="Y126" t="s">
        <v>131</v>
      </c>
      <c r="Z126" t="s">
        <v>132</v>
      </c>
    </row>
    <row r="127" spans="1:26" x14ac:dyDescent="0.25">
      <c r="A127" t="str">
        <f t="shared" si="2"/>
        <v>tohonC</v>
      </c>
      <c r="B127" s="3" t="s">
        <v>25</v>
      </c>
      <c r="C127" t="s">
        <v>9</v>
      </c>
      <c r="E127" t="s">
        <v>9</v>
      </c>
      <c r="G127">
        <v>15</v>
      </c>
      <c r="H127">
        <v>3.5</v>
      </c>
      <c r="I127">
        <v>52.5</v>
      </c>
      <c r="J127">
        <v>35</v>
      </c>
      <c r="K127">
        <v>35</v>
      </c>
      <c r="L127" t="s">
        <v>25</v>
      </c>
      <c r="N127" t="s">
        <v>8</v>
      </c>
      <c r="O127" t="s">
        <v>8</v>
      </c>
      <c r="P127">
        <v>1</v>
      </c>
      <c r="Q127">
        <v>1</v>
      </c>
      <c r="S127">
        <v>3</v>
      </c>
      <c r="T127">
        <v>3</v>
      </c>
      <c r="U127" s="5">
        <v>3</v>
      </c>
      <c r="V127" s="4"/>
      <c r="W127" t="s">
        <v>22</v>
      </c>
      <c r="X127" t="s">
        <v>22</v>
      </c>
      <c r="Y127" t="s">
        <v>131</v>
      </c>
      <c r="Z127" t="s">
        <v>132</v>
      </c>
    </row>
    <row r="128" spans="1:26" x14ac:dyDescent="0.25">
      <c r="A128" t="str">
        <f t="shared" si="2"/>
        <v>tohonD</v>
      </c>
      <c r="B128" s="3" t="s">
        <v>38</v>
      </c>
      <c r="C128" t="s">
        <v>6</v>
      </c>
      <c r="E128" t="s">
        <v>7</v>
      </c>
      <c r="G128">
        <v>20</v>
      </c>
      <c r="H128">
        <v>3.5</v>
      </c>
      <c r="I128">
        <v>70</v>
      </c>
      <c r="J128">
        <v>30</v>
      </c>
      <c r="K128">
        <v>30</v>
      </c>
      <c r="L128" t="s">
        <v>22</v>
      </c>
      <c r="N128" t="s">
        <v>22</v>
      </c>
      <c r="O128" t="s">
        <v>8</v>
      </c>
      <c r="P128">
        <v>1</v>
      </c>
      <c r="Q128">
        <v>1</v>
      </c>
      <c r="S128">
        <v>3</v>
      </c>
      <c r="T128">
        <v>3</v>
      </c>
      <c r="U128" s="5">
        <v>3</v>
      </c>
      <c r="V128" s="4"/>
      <c r="W128" t="s">
        <v>22</v>
      </c>
      <c r="X128" t="s">
        <v>22</v>
      </c>
      <c r="Y128" t="s">
        <v>131</v>
      </c>
      <c r="Z128" t="s">
        <v>132</v>
      </c>
    </row>
    <row r="129" spans="1:26" x14ac:dyDescent="0.25">
      <c r="A129" t="str">
        <f t="shared" si="2"/>
        <v>tohonE</v>
      </c>
      <c r="B129" s="3" t="s">
        <v>39</v>
      </c>
      <c r="C129" t="s">
        <v>37</v>
      </c>
      <c r="E129" t="s">
        <v>11</v>
      </c>
      <c r="G129">
        <v>17</v>
      </c>
      <c r="H129">
        <v>3.5</v>
      </c>
      <c r="I129">
        <v>59.5</v>
      </c>
      <c r="J129">
        <v>15</v>
      </c>
      <c r="K129">
        <v>15</v>
      </c>
      <c r="L129" t="s">
        <v>22</v>
      </c>
      <c r="M129" t="s">
        <v>25</v>
      </c>
      <c r="N129" t="s">
        <v>22</v>
      </c>
      <c r="O129" t="s">
        <v>8</v>
      </c>
      <c r="P129">
        <v>1</v>
      </c>
      <c r="Q129">
        <v>1</v>
      </c>
      <c r="S129">
        <v>3</v>
      </c>
      <c r="T129">
        <v>3</v>
      </c>
      <c r="U129" s="5">
        <v>3</v>
      </c>
      <c r="V129" s="4"/>
      <c r="W129" t="s">
        <v>22</v>
      </c>
      <c r="X129" t="s">
        <v>22</v>
      </c>
      <c r="Y129" t="s">
        <v>131</v>
      </c>
      <c r="Z129" t="s">
        <v>132</v>
      </c>
    </row>
    <row r="130" spans="1:26" x14ac:dyDescent="0.25">
      <c r="A130" t="str">
        <f t="shared" si="2"/>
        <v>tohonF</v>
      </c>
      <c r="B130" s="3" t="s">
        <v>40</v>
      </c>
      <c r="C130" t="s">
        <v>9</v>
      </c>
      <c r="E130" t="s">
        <v>9</v>
      </c>
      <c r="G130">
        <v>17</v>
      </c>
      <c r="H130">
        <v>3.5</v>
      </c>
      <c r="I130">
        <v>59.5</v>
      </c>
      <c r="J130">
        <v>30</v>
      </c>
      <c r="K130">
        <v>30</v>
      </c>
      <c r="L130" t="s">
        <v>25</v>
      </c>
      <c r="N130" t="s">
        <v>8</v>
      </c>
      <c r="O130" t="s">
        <v>8</v>
      </c>
      <c r="P130">
        <v>1</v>
      </c>
      <c r="Q130">
        <v>1</v>
      </c>
      <c r="S130">
        <v>3</v>
      </c>
      <c r="T130">
        <v>3</v>
      </c>
      <c r="U130" s="5">
        <v>3</v>
      </c>
      <c r="V130" s="4"/>
      <c r="W130" t="s">
        <v>22</v>
      </c>
      <c r="X130" t="s">
        <v>22</v>
      </c>
      <c r="Y130" t="s">
        <v>131</v>
      </c>
      <c r="Z130" t="s">
        <v>132</v>
      </c>
    </row>
    <row r="131" spans="1:26" x14ac:dyDescent="0.25">
      <c r="A131" t="str">
        <f t="shared" si="2"/>
        <v>tohonG</v>
      </c>
      <c r="B131" s="3" t="s">
        <v>35</v>
      </c>
      <c r="C131" t="s">
        <v>37</v>
      </c>
      <c r="E131" t="s">
        <v>11</v>
      </c>
      <c r="G131">
        <v>12</v>
      </c>
      <c r="H131">
        <v>4</v>
      </c>
      <c r="I131">
        <v>48</v>
      </c>
      <c r="J131">
        <v>15</v>
      </c>
      <c r="K131">
        <v>15</v>
      </c>
      <c r="L131" t="s">
        <v>22</v>
      </c>
      <c r="M131" t="s">
        <v>25</v>
      </c>
      <c r="N131" t="s">
        <v>22</v>
      </c>
      <c r="O131" t="s">
        <v>8</v>
      </c>
      <c r="P131">
        <v>1</v>
      </c>
      <c r="Q131">
        <v>1</v>
      </c>
      <c r="S131">
        <v>3</v>
      </c>
      <c r="T131">
        <v>3</v>
      </c>
      <c r="U131" s="5">
        <v>3</v>
      </c>
      <c r="V131" s="4"/>
      <c r="W131" t="s">
        <v>22</v>
      </c>
      <c r="X131" t="s">
        <v>22</v>
      </c>
      <c r="Y131" t="s">
        <v>131</v>
      </c>
      <c r="Z131" t="s">
        <v>132</v>
      </c>
    </row>
    <row r="132" spans="1:26" x14ac:dyDescent="0.25">
      <c r="A132" t="str">
        <f t="shared" si="2"/>
        <v>tohonH</v>
      </c>
      <c r="B132" s="3" t="s">
        <v>41</v>
      </c>
      <c r="C132" t="s">
        <v>9</v>
      </c>
      <c r="E132" t="s">
        <v>9</v>
      </c>
      <c r="G132">
        <v>14</v>
      </c>
      <c r="H132">
        <v>4</v>
      </c>
      <c r="I132">
        <v>56</v>
      </c>
      <c r="J132">
        <v>30</v>
      </c>
      <c r="K132">
        <v>30</v>
      </c>
      <c r="L132" t="s">
        <v>22</v>
      </c>
      <c r="M132" t="s">
        <v>25</v>
      </c>
      <c r="N132" t="s">
        <v>22</v>
      </c>
      <c r="O132" t="s">
        <v>8</v>
      </c>
      <c r="P132">
        <v>1</v>
      </c>
      <c r="Q132">
        <v>1</v>
      </c>
      <c r="S132">
        <v>3</v>
      </c>
      <c r="T132">
        <v>3</v>
      </c>
      <c r="U132" s="5">
        <v>3</v>
      </c>
      <c r="V132" s="4"/>
      <c r="W132" t="s">
        <v>23</v>
      </c>
      <c r="X132" t="s">
        <v>21</v>
      </c>
      <c r="Y132" t="s">
        <v>131</v>
      </c>
      <c r="Z132" t="s">
        <v>132</v>
      </c>
    </row>
    <row r="133" spans="1:26" x14ac:dyDescent="0.25">
      <c r="A133" t="str">
        <f t="shared" si="2"/>
        <v>tohonI</v>
      </c>
      <c r="B133" s="3" t="s">
        <v>42</v>
      </c>
      <c r="C133" t="s">
        <v>37</v>
      </c>
      <c r="E133" t="s">
        <v>11</v>
      </c>
      <c r="G133">
        <v>12</v>
      </c>
      <c r="H133">
        <v>3</v>
      </c>
      <c r="I133">
        <v>36</v>
      </c>
      <c r="J133">
        <v>15</v>
      </c>
      <c r="K133">
        <v>15</v>
      </c>
      <c r="L133" t="s">
        <v>22</v>
      </c>
      <c r="M133" t="s">
        <v>25</v>
      </c>
      <c r="N133" t="s">
        <v>22</v>
      </c>
      <c r="O133" t="s">
        <v>8</v>
      </c>
      <c r="P133">
        <v>1</v>
      </c>
      <c r="Q133">
        <v>1</v>
      </c>
      <c r="S133">
        <v>3</v>
      </c>
      <c r="T133">
        <v>3</v>
      </c>
      <c r="U133" s="5">
        <v>3</v>
      </c>
      <c r="V133" s="4"/>
      <c r="W133" t="s">
        <v>23</v>
      </c>
      <c r="X133" t="s">
        <v>21</v>
      </c>
      <c r="Y133" t="s">
        <v>131</v>
      </c>
      <c r="Z133" t="s">
        <v>132</v>
      </c>
    </row>
    <row r="134" spans="1:26" x14ac:dyDescent="0.25">
      <c r="A134" t="str">
        <f t="shared" si="2"/>
        <v>tohonJ</v>
      </c>
      <c r="B134" s="3" t="s">
        <v>43</v>
      </c>
      <c r="C134" t="s">
        <v>9</v>
      </c>
      <c r="E134" t="s">
        <v>9</v>
      </c>
      <c r="G134">
        <v>8</v>
      </c>
      <c r="H134">
        <v>3.5</v>
      </c>
      <c r="I134">
        <v>28</v>
      </c>
      <c r="J134">
        <v>30</v>
      </c>
      <c r="K134">
        <v>30</v>
      </c>
      <c r="L134" t="s">
        <v>22</v>
      </c>
      <c r="M134" t="s">
        <v>25</v>
      </c>
      <c r="N134" t="s">
        <v>22</v>
      </c>
      <c r="O134" t="s">
        <v>8</v>
      </c>
      <c r="P134">
        <v>1</v>
      </c>
      <c r="Q134">
        <v>1</v>
      </c>
      <c r="S134">
        <v>3</v>
      </c>
      <c r="T134">
        <v>3</v>
      </c>
      <c r="U134" s="5">
        <v>3</v>
      </c>
      <c r="V134" s="4"/>
      <c r="W134" t="s">
        <v>21</v>
      </c>
      <c r="X134" t="s">
        <v>21</v>
      </c>
      <c r="Y134" t="s">
        <v>131</v>
      </c>
      <c r="Z134" t="s">
        <v>132</v>
      </c>
    </row>
    <row r="135" spans="1:26" x14ac:dyDescent="0.25">
      <c r="A135" t="str">
        <f t="shared" si="2"/>
        <v>tohonK</v>
      </c>
      <c r="B135" s="3" t="s">
        <v>44</v>
      </c>
      <c r="C135" t="s">
        <v>37</v>
      </c>
      <c r="E135" t="s">
        <v>11</v>
      </c>
      <c r="G135">
        <v>13</v>
      </c>
      <c r="H135">
        <v>3.5</v>
      </c>
      <c r="I135">
        <v>45.5</v>
      </c>
      <c r="J135">
        <v>15</v>
      </c>
      <c r="K135">
        <v>15</v>
      </c>
      <c r="L135" t="s">
        <v>22</v>
      </c>
      <c r="M135" t="s">
        <v>25</v>
      </c>
      <c r="N135" t="s">
        <v>22</v>
      </c>
      <c r="O135" t="s">
        <v>8</v>
      </c>
      <c r="P135">
        <v>1</v>
      </c>
      <c r="Q135">
        <v>1</v>
      </c>
      <c r="S135">
        <v>3</v>
      </c>
      <c r="T135">
        <v>3</v>
      </c>
      <c r="U135" s="5">
        <v>3</v>
      </c>
      <c r="V135" s="4"/>
      <c r="W135" t="s">
        <v>21</v>
      </c>
      <c r="X135" t="s">
        <v>21</v>
      </c>
      <c r="Y135" t="s">
        <v>131</v>
      </c>
      <c r="Z135" t="s">
        <v>132</v>
      </c>
    </row>
    <row r="136" spans="1:26" x14ac:dyDescent="0.25">
      <c r="A136" t="str">
        <f t="shared" si="2"/>
        <v>tohonL</v>
      </c>
      <c r="B136" s="3" t="s">
        <v>20</v>
      </c>
      <c r="C136" t="s">
        <v>12</v>
      </c>
      <c r="E136" t="s">
        <v>13</v>
      </c>
      <c r="G136">
        <v>13</v>
      </c>
      <c r="H136">
        <v>5</v>
      </c>
      <c r="I136">
        <v>65</v>
      </c>
      <c r="J136" t="s">
        <v>74</v>
      </c>
      <c r="L136" t="s">
        <v>22</v>
      </c>
      <c r="N136" t="s">
        <v>22</v>
      </c>
      <c r="O136" t="s">
        <v>8</v>
      </c>
      <c r="P136">
        <v>1</v>
      </c>
      <c r="Q136">
        <v>1</v>
      </c>
      <c r="S136">
        <v>3</v>
      </c>
      <c r="T136">
        <v>3</v>
      </c>
      <c r="U136" s="5">
        <v>3</v>
      </c>
      <c r="V136" s="4"/>
      <c r="W136" t="s">
        <v>22</v>
      </c>
      <c r="X136" t="s">
        <v>22</v>
      </c>
      <c r="Y136" t="s">
        <v>131</v>
      </c>
      <c r="Z136" t="s">
        <v>132</v>
      </c>
    </row>
    <row r="137" spans="1:26" x14ac:dyDescent="0.25">
      <c r="A137" t="str">
        <f t="shared" si="2"/>
        <v>tohon1</v>
      </c>
      <c r="B137">
        <v>1</v>
      </c>
      <c r="C137" t="s">
        <v>12</v>
      </c>
      <c r="E137" t="s">
        <v>13</v>
      </c>
      <c r="G137">
        <v>700</v>
      </c>
      <c r="H137">
        <v>5</v>
      </c>
      <c r="I137">
        <v>3500</v>
      </c>
      <c r="J137" t="s">
        <v>74</v>
      </c>
      <c r="L137" t="s">
        <v>48</v>
      </c>
      <c r="N137" t="s">
        <v>20</v>
      </c>
      <c r="O137" t="s">
        <v>8</v>
      </c>
      <c r="P137">
        <v>5</v>
      </c>
      <c r="Q137">
        <v>4</v>
      </c>
      <c r="R137" t="s">
        <v>49</v>
      </c>
      <c r="S137">
        <v>2</v>
      </c>
      <c r="T137">
        <v>2</v>
      </c>
      <c r="U137">
        <v>2</v>
      </c>
      <c r="W137" t="s">
        <v>50</v>
      </c>
      <c r="X137" t="s">
        <v>22</v>
      </c>
      <c r="Y137" t="s">
        <v>131</v>
      </c>
      <c r="Z137" t="s">
        <v>132</v>
      </c>
    </row>
    <row r="138" spans="1:26" x14ac:dyDescent="0.25">
      <c r="A138" t="str">
        <f t="shared" si="2"/>
        <v>tohon2</v>
      </c>
      <c r="B138">
        <v>2</v>
      </c>
      <c r="C138" t="s">
        <v>12</v>
      </c>
      <c r="E138" t="s">
        <v>13</v>
      </c>
      <c r="G138">
        <v>200</v>
      </c>
      <c r="H138">
        <v>4</v>
      </c>
      <c r="I138">
        <v>800</v>
      </c>
      <c r="J138" t="s">
        <v>74</v>
      </c>
      <c r="L138" t="s">
        <v>48</v>
      </c>
      <c r="N138" t="s">
        <v>20</v>
      </c>
      <c r="O138" t="s">
        <v>8</v>
      </c>
      <c r="P138">
        <v>3</v>
      </c>
      <c r="Q138">
        <v>3</v>
      </c>
      <c r="R138" t="s">
        <v>49</v>
      </c>
      <c r="S138">
        <v>1</v>
      </c>
      <c r="T138">
        <v>1</v>
      </c>
      <c r="U138">
        <v>1</v>
      </c>
      <c r="W138" t="s">
        <v>51</v>
      </c>
      <c r="X138" t="s">
        <v>51</v>
      </c>
      <c r="Y138" t="s">
        <v>131</v>
      </c>
      <c r="Z138" t="s">
        <v>132</v>
      </c>
    </row>
    <row r="139" spans="1:26" x14ac:dyDescent="0.25">
      <c r="A139" t="str">
        <f t="shared" si="2"/>
        <v>tohon3</v>
      </c>
      <c r="B139">
        <v>3</v>
      </c>
      <c r="C139" t="s">
        <v>6</v>
      </c>
      <c r="E139" t="s">
        <v>7</v>
      </c>
      <c r="G139">
        <v>110</v>
      </c>
      <c r="H139">
        <v>4</v>
      </c>
      <c r="I139">
        <v>440</v>
      </c>
      <c r="J139">
        <v>40</v>
      </c>
      <c r="K139">
        <v>40</v>
      </c>
      <c r="L139" t="s">
        <v>48</v>
      </c>
      <c r="M139" t="s">
        <v>52</v>
      </c>
      <c r="N139" t="s">
        <v>20</v>
      </c>
      <c r="O139" t="s">
        <v>19</v>
      </c>
      <c r="P139">
        <v>1</v>
      </c>
      <c r="Q139">
        <v>1</v>
      </c>
      <c r="S139">
        <v>1</v>
      </c>
      <c r="T139">
        <v>2</v>
      </c>
      <c r="U139">
        <v>1</v>
      </c>
      <c r="W139" t="s">
        <v>51</v>
      </c>
      <c r="X139" t="s">
        <v>22</v>
      </c>
      <c r="Y139" t="s">
        <v>131</v>
      </c>
      <c r="Z139" t="s">
        <v>132</v>
      </c>
    </row>
    <row r="140" spans="1:26" x14ac:dyDescent="0.25">
      <c r="A140" t="str">
        <f t="shared" si="2"/>
        <v>tohon4</v>
      </c>
      <c r="B140">
        <v>4</v>
      </c>
      <c r="C140" t="s">
        <v>9</v>
      </c>
      <c r="E140" t="s">
        <v>9</v>
      </c>
      <c r="G140">
        <v>20</v>
      </c>
      <c r="H140">
        <v>4</v>
      </c>
      <c r="I140">
        <v>80</v>
      </c>
      <c r="J140">
        <v>60</v>
      </c>
      <c r="K140">
        <v>60</v>
      </c>
      <c r="L140" t="s">
        <v>48</v>
      </c>
      <c r="N140" t="s">
        <v>20</v>
      </c>
      <c r="O140" t="s">
        <v>8</v>
      </c>
      <c r="P140">
        <v>1</v>
      </c>
      <c r="Q140">
        <v>1</v>
      </c>
      <c r="S140">
        <v>2</v>
      </c>
      <c r="T140">
        <v>1</v>
      </c>
      <c r="U140">
        <v>1</v>
      </c>
      <c r="W140" t="s">
        <v>51</v>
      </c>
      <c r="X140" t="s">
        <v>22</v>
      </c>
      <c r="Y140" t="s">
        <v>131</v>
      </c>
      <c r="Z140" t="s">
        <v>132</v>
      </c>
    </row>
    <row r="141" spans="1:26" x14ac:dyDescent="0.25">
      <c r="A141" t="str">
        <f t="shared" si="2"/>
        <v>tohon5</v>
      </c>
      <c r="B141">
        <v>5</v>
      </c>
      <c r="C141" t="s">
        <v>12</v>
      </c>
      <c r="E141" t="s">
        <v>13</v>
      </c>
      <c r="G141">
        <v>7.9</v>
      </c>
      <c r="H141">
        <v>4</v>
      </c>
      <c r="I141">
        <v>31.6</v>
      </c>
      <c r="J141">
        <v>40</v>
      </c>
      <c r="K141">
        <v>40</v>
      </c>
      <c r="L141" t="s">
        <v>48</v>
      </c>
      <c r="M141" t="s">
        <v>52</v>
      </c>
      <c r="N141" t="s">
        <v>20</v>
      </c>
      <c r="O141" t="s">
        <v>19</v>
      </c>
      <c r="P141">
        <v>2</v>
      </c>
      <c r="Q141">
        <v>2</v>
      </c>
      <c r="R141" t="s">
        <v>53</v>
      </c>
      <c r="S141">
        <v>1</v>
      </c>
      <c r="T141">
        <v>1</v>
      </c>
      <c r="U141">
        <v>1</v>
      </c>
      <c r="W141" t="s">
        <v>51</v>
      </c>
      <c r="X141" t="s">
        <v>51</v>
      </c>
      <c r="Y141" t="s">
        <v>131</v>
      </c>
      <c r="Z141" t="s">
        <v>132</v>
      </c>
    </row>
    <row r="142" spans="1:26" x14ac:dyDescent="0.25">
      <c r="A142" t="str">
        <f t="shared" si="2"/>
        <v>tohon6</v>
      </c>
      <c r="B142">
        <v>6</v>
      </c>
      <c r="C142" t="s">
        <v>9</v>
      </c>
      <c r="E142" t="s">
        <v>9</v>
      </c>
      <c r="G142">
        <v>80</v>
      </c>
      <c r="H142">
        <v>4</v>
      </c>
      <c r="I142">
        <v>320</v>
      </c>
      <c r="J142">
        <v>60</v>
      </c>
      <c r="K142">
        <v>60</v>
      </c>
      <c r="L142" t="s">
        <v>48</v>
      </c>
      <c r="N142" t="s">
        <v>20</v>
      </c>
      <c r="O142" t="s">
        <v>8</v>
      </c>
      <c r="P142">
        <v>2</v>
      </c>
      <c r="Q142">
        <v>2</v>
      </c>
      <c r="R142" t="s">
        <v>53</v>
      </c>
      <c r="S142">
        <v>2</v>
      </c>
      <c r="T142">
        <v>1</v>
      </c>
      <c r="U142">
        <v>1</v>
      </c>
      <c r="W142" t="s">
        <v>51</v>
      </c>
      <c r="X142" t="s">
        <v>22</v>
      </c>
      <c r="Y142" t="s">
        <v>131</v>
      </c>
      <c r="Z142" t="s">
        <v>132</v>
      </c>
    </row>
    <row r="143" spans="1:26" x14ac:dyDescent="0.25">
      <c r="A143" t="str">
        <f t="shared" si="2"/>
        <v>tohon7</v>
      </c>
      <c r="B143">
        <v>7</v>
      </c>
      <c r="C143" t="s">
        <v>46</v>
      </c>
      <c r="E143" t="s">
        <v>46</v>
      </c>
      <c r="G143">
        <v>12.6</v>
      </c>
      <c r="H143">
        <v>4</v>
      </c>
      <c r="I143">
        <v>50.4</v>
      </c>
      <c r="J143">
        <v>40</v>
      </c>
      <c r="K143">
        <v>40</v>
      </c>
      <c r="L143" t="s">
        <v>18</v>
      </c>
      <c r="M143" t="s">
        <v>54</v>
      </c>
      <c r="N143" t="s">
        <v>20</v>
      </c>
      <c r="O143" t="s">
        <v>8</v>
      </c>
      <c r="P143">
        <v>1</v>
      </c>
      <c r="Q143">
        <v>1</v>
      </c>
      <c r="S143">
        <v>1</v>
      </c>
      <c r="T143">
        <v>1</v>
      </c>
      <c r="U143">
        <v>1</v>
      </c>
      <c r="W143" t="s">
        <v>51</v>
      </c>
      <c r="X143" t="s">
        <v>22</v>
      </c>
      <c r="Y143" t="s">
        <v>131</v>
      </c>
      <c r="Z143" t="s">
        <v>132</v>
      </c>
    </row>
    <row r="144" spans="1:26" x14ac:dyDescent="0.25">
      <c r="A144" t="str">
        <f t="shared" si="2"/>
        <v>tohon8</v>
      </c>
      <c r="B144">
        <v>8</v>
      </c>
      <c r="C144" t="s">
        <v>6</v>
      </c>
      <c r="E144" t="s">
        <v>7</v>
      </c>
      <c r="G144">
        <v>140</v>
      </c>
      <c r="H144">
        <v>4</v>
      </c>
      <c r="I144">
        <v>560</v>
      </c>
      <c r="J144">
        <v>40</v>
      </c>
      <c r="K144">
        <v>40</v>
      </c>
      <c r="L144" t="s">
        <v>18</v>
      </c>
      <c r="M144" t="s">
        <v>19</v>
      </c>
      <c r="N144" t="s">
        <v>20</v>
      </c>
      <c r="O144" t="s">
        <v>19</v>
      </c>
      <c r="P144">
        <v>1</v>
      </c>
      <c r="Q144">
        <v>1</v>
      </c>
      <c r="R144" t="s">
        <v>53</v>
      </c>
      <c r="S144">
        <v>1</v>
      </c>
      <c r="T144">
        <v>1</v>
      </c>
      <c r="U144">
        <v>1</v>
      </c>
      <c r="W144" t="s">
        <v>51</v>
      </c>
      <c r="X144" t="s">
        <v>51</v>
      </c>
      <c r="Y144" t="s">
        <v>131</v>
      </c>
      <c r="Z144" t="s">
        <v>132</v>
      </c>
    </row>
    <row r="145" spans="1:26" x14ac:dyDescent="0.25">
      <c r="A145" t="str">
        <f t="shared" si="2"/>
        <v>tohon9</v>
      </c>
      <c r="B145">
        <v>9</v>
      </c>
      <c r="C145" t="s">
        <v>12</v>
      </c>
      <c r="E145" t="s">
        <v>13</v>
      </c>
      <c r="G145">
        <v>10</v>
      </c>
      <c r="H145">
        <v>4</v>
      </c>
      <c r="I145">
        <v>40</v>
      </c>
      <c r="J145" t="s">
        <v>74</v>
      </c>
      <c r="L145" t="s">
        <v>18</v>
      </c>
      <c r="N145" t="s">
        <v>20</v>
      </c>
      <c r="O145" t="s">
        <v>8</v>
      </c>
      <c r="P145">
        <v>1</v>
      </c>
      <c r="Q145">
        <v>1</v>
      </c>
      <c r="R145" t="s">
        <v>53</v>
      </c>
      <c r="S145">
        <v>1</v>
      </c>
      <c r="T145">
        <v>1</v>
      </c>
      <c r="U145">
        <v>1</v>
      </c>
      <c r="W145" t="s">
        <v>51</v>
      </c>
      <c r="X145" t="s">
        <v>51</v>
      </c>
      <c r="Y145" t="s">
        <v>131</v>
      </c>
      <c r="Z145" t="s">
        <v>132</v>
      </c>
    </row>
    <row r="146" spans="1:26" x14ac:dyDescent="0.25">
      <c r="A146" t="str">
        <f t="shared" si="2"/>
        <v>tohon10</v>
      </c>
      <c r="B146">
        <v>10</v>
      </c>
      <c r="C146" t="s">
        <v>9</v>
      </c>
      <c r="E146" t="s">
        <v>9</v>
      </c>
      <c r="G146">
        <v>29</v>
      </c>
      <c r="H146">
        <v>4.5</v>
      </c>
      <c r="I146">
        <v>130.5</v>
      </c>
      <c r="J146">
        <v>30</v>
      </c>
      <c r="K146">
        <v>30</v>
      </c>
      <c r="L146" t="s">
        <v>19</v>
      </c>
      <c r="N146" t="s">
        <v>19</v>
      </c>
      <c r="O146" t="s">
        <v>8</v>
      </c>
      <c r="P146">
        <v>1</v>
      </c>
      <c r="Q146">
        <v>1</v>
      </c>
      <c r="S146">
        <v>1</v>
      </c>
      <c r="T146">
        <v>2</v>
      </c>
      <c r="U146">
        <v>1</v>
      </c>
      <c r="W146" t="s">
        <v>22</v>
      </c>
      <c r="X146" t="s">
        <v>51</v>
      </c>
      <c r="Y146" t="s">
        <v>131</v>
      </c>
      <c r="Z146" t="s">
        <v>132</v>
      </c>
    </row>
    <row r="147" spans="1:26" x14ac:dyDescent="0.25">
      <c r="A147" t="str">
        <f t="shared" si="2"/>
        <v>tohon11</v>
      </c>
      <c r="B147">
        <v>11</v>
      </c>
      <c r="C147" t="s">
        <v>12</v>
      </c>
      <c r="E147" t="s">
        <v>13</v>
      </c>
      <c r="G147">
        <v>60</v>
      </c>
      <c r="H147">
        <v>4</v>
      </c>
      <c r="I147">
        <v>240</v>
      </c>
      <c r="J147" t="s">
        <v>74</v>
      </c>
      <c r="L147" t="s">
        <v>55</v>
      </c>
      <c r="N147" t="s">
        <v>20</v>
      </c>
      <c r="O147" t="s">
        <v>8</v>
      </c>
      <c r="P147">
        <v>1</v>
      </c>
      <c r="Q147">
        <v>1</v>
      </c>
      <c r="S147">
        <v>1</v>
      </c>
      <c r="T147">
        <v>1</v>
      </c>
      <c r="U147">
        <v>1</v>
      </c>
      <c r="W147" t="s">
        <v>51</v>
      </c>
      <c r="X147" t="s">
        <v>51</v>
      </c>
      <c r="Y147" t="s">
        <v>131</v>
      </c>
      <c r="Z147" t="s">
        <v>132</v>
      </c>
    </row>
    <row r="148" spans="1:26" x14ac:dyDescent="0.25">
      <c r="A148" t="str">
        <f t="shared" si="2"/>
        <v>tohon12</v>
      </c>
      <c r="B148">
        <v>12</v>
      </c>
      <c r="C148" t="s">
        <v>9</v>
      </c>
      <c r="E148" t="s">
        <v>9</v>
      </c>
      <c r="G148">
        <v>19</v>
      </c>
      <c r="H148">
        <v>3</v>
      </c>
      <c r="I148">
        <v>57</v>
      </c>
      <c r="J148">
        <v>40</v>
      </c>
      <c r="K148">
        <v>40</v>
      </c>
      <c r="L148" t="s">
        <v>19</v>
      </c>
      <c r="N148" t="s">
        <v>19</v>
      </c>
      <c r="O148" t="s">
        <v>8</v>
      </c>
      <c r="P148">
        <v>1</v>
      </c>
      <c r="Q148">
        <v>1</v>
      </c>
      <c r="S148">
        <v>1</v>
      </c>
      <c r="T148">
        <v>1</v>
      </c>
      <c r="U148">
        <v>1</v>
      </c>
      <c r="W148" t="s">
        <v>51</v>
      </c>
      <c r="X148" t="s">
        <v>51</v>
      </c>
      <c r="Y148" t="s">
        <v>131</v>
      </c>
      <c r="Z148" t="s">
        <v>132</v>
      </c>
    </row>
    <row r="149" spans="1:26" x14ac:dyDescent="0.25">
      <c r="A149" t="str">
        <f t="shared" si="2"/>
        <v>tohon13</v>
      </c>
      <c r="B149">
        <v>13</v>
      </c>
      <c r="C149" t="s">
        <v>12</v>
      </c>
      <c r="E149" t="s">
        <v>13</v>
      </c>
      <c r="G149">
        <v>35</v>
      </c>
      <c r="H149">
        <v>3.5</v>
      </c>
      <c r="I149">
        <v>122.5</v>
      </c>
      <c r="J149" t="s">
        <v>74</v>
      </c>
      <c r="L149" t="s">
        <v>55</v>
      </c>
      <c r="N149" t="s">
        <v>20</v>
      </c>
      <c r="O149" t="s">
        <v>8</v>
      </c>
      <c r="P149">
        <v>1</v>
      </c>
      <c r="Q149">
        <v>1</v>
      </c>
      <c r="S149">
        <v>2</v>
      </c>
      <c r="T149">
        <v>1</v>
      </c>
      <c r="U149">
        <v>1</v>
      </c>
      <c r="W149" t="s">
        <v>22</v>
      </c>
      <c r="X149" t="s">
        <v>51</v>
      </c>
      <c r="Y149" t="s">
        <v>131</v>
      </c>
      <c r="Z149" t="s">
        <v>132</v>
      </c>
    </row>
    <row r="150" spans="1:26" x14ac:dyDescent="0.25">
      <c r="A150" t="str">
        <f t="shared" si="2"/>
        <v>tohon14</v>
      </c>
      <c r="B150">
        <v>14</v>
      </c>
      <c r="C150" t="s">
        <v>6</v>
      </c>
      <c r="E150" t="s">
        <v>7</v>
      </c>
      <c r="G150">
        <v>16.2</v>
      </c>
      <c r="H150">
        <v>3.5</v>
      </c>
      <c r="I150">
        <v>56.699999999999996</v>
      </c>
      <c r="J150">
        <v>40</v>
      </c>
      <c r="K150">
        <v>40</v>
      </c>
      <c r="L150" t="s">
        <v>55</v>
      </c>
      <c r="N150" t="s">
        <v>20</v>
      </c>
      <c r="O150" t="s">
        <v>8</v>
      </c>
      <c r="P150">
        <v>1</v>
      </c>
      <c r="Q150">
        <v>1</v>
      </c>
      <c r="R150" t="s">
        <v>53</v>
      </c>
      <c r="S150">
        <v>1</v>
      </c>
      <c r="T150">
        <v>2</v>
      </c>
      <c r="U150">
        <v>1</v>
      </c>
      <c r="W150" t="s">
        <v>22</v>
      </c>
      <c r="X150" t="s">
        <v>51</v>
      </c>
      <c r="Y150" t="s">
        <v>131</v>
      </c>
      <c r="Z150" t="s">
        <v>132</v>
      </c>
    </row>
    <row r="151" spans="1:26" x14ac:dyDescent="0.25">
      <c r="A151" t="str">
        <f t="shared" si="2"/>
        <v>tohon15</v>
      </c>
      <c r="B151">
        <v>15</v>
      </c>
      <c r="C151" t="s">
        <v>12</v>
      </c>
      <c r="E151" t="s">
        <v>13</v>
      </c>
      <c r="G151">
        <v>160</v>
      </c>
      <c r="H151">
        <v>4</v>
      </c>
      <c r="I151">
        <v>640</v>
      </c>
      <c r="J151" t="s">
        <v>74</v>
      </c>
      <c r="L151" t="s">
        <v>55</v>
      </c>
      <c r="N151" t="s">
        <v>20</v>
      </c>
      <c r="O151" t="s">
        <v>8</v>
      </c>
      <c r="P151">
        <v>1</v>
      </c>
      <c r="Q151">
        <v>1</v>
      </c>
      <c r="S151">
        <v>1</v>
      </c>
      <c r="T151">
        <v>1</v>
      </c>
      <c r="U151">
        <v>1</v>
      </c>
      <c r="W151" t="s">
        <v>51</v>
      </c>
      <c r="X151" t="s">
        <v>51</v>
      </c>
      <c r="Y151" t="s">
        <v>131</v>
      </c>
      <c r="Z151" t="s">
        <v>132</v>
      </c>
    </row>
    <row r="152" spans="1:26" x14ac:dyDescent="0.25">
      <c r="A152" t="str">
        <f t="shared" si="2"/>
        <v>tohon16</v>
      </c>
      <c r="B152">
        <v>16</v>
      </c>
      <c r="C152" t="s">
        <v>9</v>
      </c>
      <c r="E152" t="s">
        <v>9</v>
      </c>
      <c r="G152">
        <v>25</v>
      </c>
      <c r="H152">
        <v>4</v>
      </c>
      <c r="I152">
        <v>100</v>
      </c>
      <c r="J152">
        <v>40</v>
      </c>
      <c r="K152">
        <v>40</v>
      </c>
      <c r="L152" t="s">
        <v>55</v>
      </c>
      <c r="M152" t="s">
        <v>19</v>
      </c>
      <c r="N152" t="s">
        <v>20</v>
      </c>
      <c r="O152" t="s">
        <v>19</v>
      </c>
      <c r="P152">
        <v>1</v>
      </c>
      <c r="Q152">
        <v>1</v>
      </c>
      <c r="S152">
        <v>1</v>
      </c>
      <c r="T152">
        <v>1</v>
      </c>
      <c r="U152">
        <v>1</v>
      </c>
      <c r="W152" t="s">
        <v>51</v>
      </c>
      <c r="X152" t="s">
        <v>51</v>
      </c>
      <c r="Y152" t="s">
        <v>131</v>
      </c>
      <c r="Z152" t="s">
        <v>132</v>
      </c>
    </row>
    <row r="153" spans="1:26" x14ac:dyDescent="0.25">
      <c r="A153" t="str">
        <f t="shared" si="2"/>
        <v>tohon17</v>
      </c>
      <c r="B153">
        <v>17</v>
      </c>
      <c r="C153" t="s">
        <v>12</v>
      </c>
      <c r="E153" t="s">
        <v>13</v>
      </c>
      <c r="G153">
        <v>20</v>
      </c>
      <c r="H153">
        <v>4.5</v>
      </c>
      <c r="I153">
        <v>90</v>
      </c>
      <c r="J153" t="s">
        <v>74</v>
      </c>
      <c r="L153" t="s">
        <v>55</v>
      </c>
      <c r="N153" t="s">
        <v>20</v>
      </c>
      <c r="O153" t="s">
        <v>8</v>
      </c>
      <c r="P153">
        <v>1</v>
      </c>
      <c r="Q153">
        <v>1</v>
      </c>
      <c r="S153">
        <v>1</v>
      </c>
      <c r="T153">
        <v>1</v>
      </c>
      <c r="U153">
        <v>1</v>
      </c>
      <c r="W153" t="s">
        <v>51</v>
      </c>
      <c r="X153" t="s">
        <v>51</v>
      </c>
      <c r="Y153" t="s">
        <v>131</v>
      </c>
      <c r="Z153" t="s">
        <v>132</v>
      </c>
    </row>
    <row r="154" spans="1:26" x14ac:dyDescent="0.25">
      <c r="A154" t="str">
        <f t="shared" si="2"/>
        <v>tohon18</v>
      </c>
      <c r="B154">
        <v>18</v>
      </c>
      <c r="C154" t="s">
        <v>9</v>
      </c>
      <c r="E154" t="s">
        <v>9</v>
      </c>
      <c r="G154">
        <v>29</v>
      </c>
      <c r="H154">
        <v>4</v>
      </c>
      <c r="I154">
        <v>116</v>
      </c>
      <c r="J154">
        <v>40</v>
      </c>
      <c r="K154">
        <v>40</v>
      </c>
      <c r="L154" t="s">
        <v>55</v>
      </c>
      <c r="N154" t="s">
        <v>20</v>
      </c>
      <c r="O154" t="s">
        <v>8</v>
      </c>
      <c r="P154">
        <v>1</v>
      </c>
      <c r="Q154">
        <v>1</v>
      </c>
      <c r="S154">
        <v>1</v>
      </c>
      <c r="T154">
        <v>1</v>
      </c>
      <c r="U154">
        <v>1</v>
      </c>
      <c r="W154" t="s">
        <v>51</v>
      </c>
      <c r="X154" t="s">
        <v>51</v>
      </c>
      <c r="Y154" t="s">
        <v>131</v>
      </c>
      <c r="Z154" t="s">
        <v>132</v>
      </c>
    </row>
    <row r="155" spans="1:26" x14ac:dyDescent="0.25">
      <c r="A155" t="str">
        <f t="shared" si="2"/>
        <v>tohon19</v>
      </c>
      <c r="B155">
        <v>19</v>
      </c>
      <c r="C155" t="s">
        <v>9</v>
      </c>
      <c r="E155" t="s">
        <v>9</v>
      </c>
      <c r="G155">
        <v>102</v>
      </c>
      <c r="H155">
        <v>4</v>
      </c>
      <c r="I155">
        <v>408</v>
      </c>
      <c r="J155">
        <v>30</v>
      </c>
      <c r="K155">
        <v>30</v>
      </c>
      <c r="L155" t="s">
        <v>19</v>
      </c>
      <c r="N155" t="s">
        <v>19</v>
      </c>
      <c r="O155" t="s">
        <v>8</v>
      </c>
      <c r="P155">
        <v>2</v>
      </c>
      <c r="Q155">
        <v>2</v>
      </c>
      <c r="S155">
        <v>2</v>
      </c>
      <c r="T155">
        <v>1</v>
      </c>
      <c r="U155">
        <v>1</v>
      </c>
      <c r="W155" t="s">
        <v>51</v>
      </c>
      <c r="X155" t="s">
        <v>22</v>
      </c>
      <c r="Y155" t="s">
        <v>131</v>
      </c>
      <c r="Z155" t="s">
        <v>132</v>
      </c>
    </row>
    <row r="156" spans="1:26" x14ac:dyDescent="0.25">
      <c r="A156" t="str">
        <f t="shared" si="2"/>
        <v>tohon20</v>
      </c>
      <c r="B156">
        <v>20</v>
      </c>
      <c r="C156" t="s">
        <v>6</v>
      </c>
      <c r="E156" t="s">
        <v>7</v>
      </c>
      <c r="G156">
        <v>68</v>
      </c>
      <c r="H156">
        <v>4</v>
      </c>
      <c r="I156">
        <v>272</v>
      </c>
      <c r="J156">
        <v>30</v>
      </c>
      <c r="K156">
        <v>30</v>
      </c>
      <c r="L156" t="s">
        <v>19</v>
      </c>
      <c r="N156" t="s">
        <v>19</v>
      </c>
      <c r="O156" t="s">
        <v>8</v>
      </c>
      <c r="P156">
        <v>1</v>
      </c>
      <c r="Q156">
        <v>1</v>
      </c>
      <c r="S156">
        <v>2</v>
      </c>
      <c r="T156">
        <v>1</v>
      </c>
      <c r="U156">
        <v>1</v>
      </c>
      <c r="W156" t="s">
        <v>51</v>
      </c>
      <c r="X156" t="s">
        <v>22</v>
      </c>
      <c r="Y156" t="s">
        <v>131</v>
      </c>
      <c r="Z156" t="s">
        <v>132</v>
      </c>
    </row>
    <row r="157" spans="1:26" x14ac:dyDescent="0.25">
      <c r="A157" t="str">
        <f t="shared" si="2"/>
        <v>tohon21</v>
      </c>
      <c r="B157">
        <v>21</v>
      </c>
      <c r="C157" t="s">
        <v>12</v>
      </c>
      <c r="E157" t="s">
        <v>13</v>
      </c>
      <c r="G157">
        <v>64</v>
      </c>
      <c r="H157">
        <v>3.5</v>
      </c>
      <c r="I157">
        <v>224</v>
      </c>
      <c r="J157">
        <v>40</v>
      </c>
      <c r="K157">
        <v>40</v>
      </c>
      <c r="L157" t="s">
        <v>18</v>
      </c>
      <c r="N157" t="s">
        <v>20</v>
      </c>
      <c r="O157" t="s">
        <v>8</v>
      </c>
      <c r="P157">
        <v>1</v>
      </c>
      <c r="Q157">
        <v>1</v>
      </c>
      <c r="S157">
        <v>1</v>
      </c>
      <c r="T157">
        <v>2</v>
      </c>
      <c r="U157">
        <v>1</v>
      </c>
      <c r="W157" t="s">
        <v>22</v>
      </c>
      <c r="X157" t="s">
        <v>51</v>
      </c>
      <c r="Y157" t="s">
        <v>131</v>
      </c>
      <c r="Z157" t="s">
        <v>132</v>
      </c>
    </row>
    <row r="158" spans="1:26" x14ac:dyDescent="0.25">
      <c r="A158" t="str">
        <f t="shared" si="2"/>
        <v>tohon22</v>
      </c>
      <c r="B158">
        <v>22</v>
      </c>
      <c r="C158" t="s">
        <v>9</v>
      </c>
      <c r="E158" t="s">
        <v>9</v>
      </c>
      <c r="G158">
        <v>60</v>
      </c>
      <c r="H158">
        <v>4</v>
      </c>
      <c r="I158">
        <v>240</v>
      </c>
      <c r="J158">
        <v>25</v>
      </c>
      <c r="K158">
        <v>25</v>
      </c>
      <c r="L158" t="s">
        <v>19</v>
      </c>
      <c r="N158" t="s">
        <v>19</v>
      </c>
      <c r="O158" t="s">
        <v>8</v>
      </c>
      <c r="P158">
        <v>1</v>
      </c>
      <c r="Q158">
        <v>1</v>
      </c>
      <c r="R158" t="s">
        <v>56</v>
      </c>
      <c r="S158">
        <v>1</v>
      </c>
      <c r="T158">
        <v>3</v>
      </c>
      <c r="U158">
        <v>2</v>
      </c>
      <c r="W158" t="s">
        <v>22</v>
      </c>
      <c r="X158" t="s">
        <v>23</v>
      </c>
      <c r="Y158" t="s">
        <v>131</v>
      </c>
      <c r="Z158" t="s">
        <v>132</v>
      </c>
    </row>
    <row r="159" spans="1:26" x14ac:dyDescent="0.25">
      <c r="A159" t="str">
        <f t="shared" si="2"/>
        <v>tohon23</v>
      </c>
      <c r="B159">
        <v>23</v>
      </c>
      <c r="C159" t="s">
        <v>9</v>
      </c>
      <c r="E159" t="s">
        <v>9</v>
      </c>
      <c r="G159">
        <v>110</v>
      </c>
      <c r="H159">
        <v>3</v>
      </c>
      <c r="I159">
        <v>330</v>
      </c>
      <c r="J159" t="s">
        <v>74</v>
      </c>
      <c r="L159" t="s">
        <v>18</v>
      </c>
      <c r="N159" t="s">
        <v>20</v>
      </c>
      <c r="O159" t="s">
        <v>8</v>
      </c>
      <c r="P159">
        <v>1</v>
      </c>
      <c r="Q159">
        <v>1</v>
      </c>
      <c r="S159">
        <v>1</v>
      </c>
      <c r="T159">
        <v>1</v>
      </c>
      <c r="U159">
        <v>1</v>
      </c>
      <c r="W159" t="s">
        <v>51</v>
      </c>
      <c r="X159" t="s">
        <v>51</v>
      </c>
      <c r="Y159" t="s">
        <v>131</v>
      </c>
      <c r="Z159" t="s">
        <v>132</v>
      </c>
    </row>
    <row r="160" spans="1:26" x14ac:dyDescent="0.25">
      <c r="A160" t="str">
        <f t="shared" si="2"/>
        <v>tohon24</v>
      </c>
      <c r="B160">
        <v>24</v>
      </c>
      <c r="C160" t="s">
        <v>6</v>
      </c>
      <c r="E160" t="s">
        <v>7</v>
      </c>
      <c r="G160">
        <v>65</v>
      </c>
      <c r="H160">
        <v>4</v>
      </c>
      <c r="I160">
        <v>260</v>
      </c>
      <c r="J160">
        <v>25</v>
      </c>
      <c r="K160">
        <v>25</v>
      </c>
      <c r="L160" t="s">
        <v>19</v>
      </c>
      <c r="M160" t="s">
        <v>18</v>
      </c>
      <c r="N160" t="s">
        <v>19</v>
      </c>
      <c r="O160" t="s">
        <v>20</v>
      </c>
      <c r="P160">
        <v>2</v>
      </c>
      <c r="Q160">
        <v>2</v>
      </c>
      <c r="S160">
        <v>1</v>
      </c>
      <c r="T160">
        <v>3</v>
      </c>
      <c r="U160">
        <v>2</v>
      </c>
      <c r="W160" t="s">
        <v>22</v>
      </c>
      <c r="X160" t="s">
        <v>23</v>
      </c>
      <c r="Y160" t="s">
        <v>131</v>
      </c>
      <c r="Z160" t="s">
        <v>132</v>
      </c>
    </row>
    <row r="161" spans="1:26" x14ac:dyDescent="0.25">
      <c r="A161" t="str">
        <f t="shared" si="2"/>
        <v>tohon25</v>
      </c>
      <c r="B161">
        <v>25</v>
      </c>
      <c r="C161" t="s">
        <v>12</v>
      </c>
      <c r="E161" t="s">
        <v>13</v>
      </c>
      <c r="G161">
        <v>5</v>
      </c>
      <c r="H161">
        <v>3.6</v>
      </c>
      <c r="I161">
        <v>18</v>
      </c>
      <c r="J161">
        <v>60</v>
      </c>
      <c r="K161">
        <v>60</v>
      </c>
      <c r="L161" t="s">
        <v>19</v>
      </c>
      <c r="M161" t="s">
        <v>18</v>
      </c>
      <c r="N161" t="s">
        <v>19</v>
      </c>
      <c r="O161" t="s">
        <v>20</v>
      </c>
      <c r="P161">
        <v>1</v>
      </c>
      <c r="Q161">
        <v>1</v>
      </c>
      <c r="S161">
        <v>3</v>
      </c>
      <c r="T161">
        <v>2</v>
      </c>
      <c r="U161">
        <v>2</v>
      </c>
      <c r="W161" t="s">
        <v>22</v>
      </c>
      <c r="X161" t="s">
        <v>23</v>
      </c>
      <c r="Y161" t="s">
        <v>131</v>
      </c>
      <c r="Z161" t="s">
        <v>132</v>
      </c>
    </row>
    <row r="162" spans="1:26" x14ac:dyDescent="0.25">
      <c r="A162" t="str">
        <f t="shared" si="2"/>
        <v>tohon26</v>
      </c>
      <c r="B162">
        <v>26</v>
      </c>
      <c r="C162" t="s">
        <v>9</v>
      </c>
      <c r="E162" t="s">
        <v>9</v>
      </c>
      <c r="G162">
        <v>8</v>
      </c>
      <c r="H162">
        <v>5.5</v>
      </c>
      <c r="I162">
        <v>44</v>
      </c>
      <c r="J162">
        <v>25</v>
      </c>
      <c r="K162">
        <v>25</v>
      </c>
      <c r="L162" t="s">
        <v>19</v>
      </c>
      <c r="M162" t="s">
        <v>18</v>
      </c>
      <c r="N162" t="s">
        <v>19</v>
      </c>
      <c r="O162" t="s">
        <v>20</v>
      </c>
      <c r="P162">
        <v>1</v>
      </c>
      <c r="Q162">
        <v>1</v>
      </c>
      <c r="S162">
        <v>3</v>
      </c>
      <c r="T162">
        <v>3</v>
      </c>
      <c r="U162">
        <v>3</v>
      </c>
      <c r="W162" t="s">
        <v>22</v>
      </c>
      <c r="X162" t="s">
        <v>23</v>
      </c>
      <c r="Y162" t="s">
        <v>131</v>
      </c>
      <c r="Z162" t="s">
        <v>132</v>
      </c>
    </row>
    <row r="163" spans="1:26" x14ac:dyDescent="0.25">
      <c r="A163" t="str">
        <f t="shared" si="2"/>
        <v>tohon27</v>
      </c>
      <c r="B163">
        <v>27</v>
      </c>
      <c r="C163" t="s">
        <v>6</v>
      </c>
      <c r="E163" t="s">
        <v>7</v>
      </c>
      <c r="G163">
        <v>14</v>
      </c>
      <c r="H163">
        <v>4</v>
      </c>
      <c r="I163">
        <v>56</v>
      </c>
      <c r="J163">
        <v>30</v>
      </c>
      <c r="K163">
        <v>30</v>
      </c>
      <c r="L163" t="s">
        <v>19</v>
      </c>
      <c r="M163" t="s">
        <v>18</v>
      </c>
      <c r="N163" t="s">
        <v>19</v>
      </c>
      <c r="O163" t="s">
        <v>20</v>
      </c>
      <c r="P163">
        <v>1</v>
      </c>
      <c r="Q163">
        <v>1</v>
      </c>
      <c r="S163">
        <v>2</v>
      </c>
      <c r="T163">
        <v>2</v>
      </c>
      <c r="U163">
        <v>2</v>
      </c>
      <c r="W163" t="s">
        <v>22</v>
      </c>
      <c r="X163" t="s">
        <v>23</v>
      </c>
      <c r="Y163" t="s">
        <v>131</v>
      </c>
      <c r="Z163" t="s">
        <v>132</v>
      </c>
    </row>
    <row r="164" spans="1:26" x14ac:dyDescent="0.25">
      <c r="A164" t="str">
        <f t="shared" si="2"/>
        <v>tohon28</v>
      </c>
      <c r="B164">
        <v>28</v>
      </c>
      <c r="C164" t="s">
        <v>12</v>
      </c>
      <c r="E164" t="s">
        <v>13</v>
      </c>
      <c r="G164">
        <v>11</v>
      </c>
      <c r="H164">
        <v>4</v>
      </c>
      <c r="I164">
        <v>44</v>
      </c>
      <c r="J164">
        <v>90</v>
      </c>
      <c r="K164">
        <v>90</v>
      </c>
      <c r="L164" t="s">
        <v>18</v>
      </c>
      <c r="N164" t="s">
        <v>20</v>
      </c>
      <c r="O164" t="s">
        <v>8</v>
      </c>
      <c r="P164">
        <v>1</v>
      </c>
      <c r="Q164">
        <v>1</v>
      </c>
      <c r="S164">
        <v>2</v>
      </c>
      <c r="T164">
        <v>3</v>
      </c>
      <c r="U164">
        <v>2</v>
      </c>
      <c r="W164" t="s">
        <v>22</v>
      </c>
      <c r="X164" t="s">
        <v>23</v>
      </c>
      <c r="Y164" t="s">
        <v>131</v>
      </c>
      <c r="Z164" t="s">
        <v>132</v>
      </c>
    </row>
    <row r="165" spans="1:26" x14ac:dyDescent="0.25">
      <c r="A165" t="str">
        <f t="shared" si="2"/>
        <v>tohon29</v>
      </c>
      <c r="B165">
        <v>29</v>
      </c>
      <c r="C165" t="s">
        <v>6</v>
      </c>
      <c r="E165" t="s">
        <v>7</v>
      </c>
      <c r="G165">
        <v>73</v>
      </c>
      <c r="H165">
        <v>4</v>
      </c>
      <c r="I165">
        <v>292</v>
      </c>
      <c r="J165">
        <v>20</v>
      </c>
      <c r="K165">
        <v>20</v>
      </c>
      <c r="L165" t="s">
        <v>19</v>
      </c>
      <c r="M165" t="s">
        <v>18</v>
      </c>
      <c r="N165" t="s">
        <v>19</v>
      </c>
      <c r="O165" t="s">
        <v>20</v>
      </c>
      <c r="P165">
        <v>1</v>
      </c>
      <c r="Q165">
        <v>1</v>
      </c>
      <c r="S165">
        <v>3</v>
      </c>
      <c r="T165">
        <v>3</v>
      </c>
      <c r="U165">
        <v>3</v>
      </c>
      <c r="W165" t="s">
        <v>22</v>
      </c>
      <c r="X165" t="s">
        <v>21</v>
      </c>
      <c r="Y165" t="s">
        <v>131</v>
      </c>
      <c r="Z165" t="s">
        <v>132</v>
      </c>
    </row>
    <row r="166" spans="1:26" x14ac:dyDescent="0.25">
      <c r="A166" t="str">
        <f t="shared" si="2"/>
        <v>tohon30</v>
      </c>
      <c r="B166">
        <v>30</v>
      </c>
      <c r="C166" t="s">
        <v>12</v>
      </c>
      <c r="E166" t="s">
        <v>13</v>
      </c>
      <c r="G166">
        <v>16</v>
      </c>
      <c r="H166">
        <v>7</v>
      </c>
      <c r="I166">
        <v>112</v>
      </c>
      <c r="J166">
        <v>80</v>
      </c>
      <c r="K166">
        <v>80</v>
      </c>
      <c r="L166" t="s">
        <v>18</v>
      </c>
      <c r="N166" t="s">
        <v>20</v>
      </c>
      <c r="O166" t="s">
        <v>8</v>
      </c>
      <c r="P166">
        <v>1</v>
      </c>
      <c r="Q166">
        <v>1</v>
      </c>
      <c r="S166">
        <v>3</v>
      </c>
      <c r="T166">
        <v>3</v>
      </c>
      <c r="U166">
        <v>3</v>
      </c>
      <c r="W166" t="s">
        <v>22</v>
      </c>
      <c r="X166" t="s">
        <v>21</v>
      </c>
      <c r="Y166" t="s">
        <v>131</v>
      </c>
      <c r="Z166" t="s">
        <v>132</v>
      </c>
    </row>
    <row r="167" spans="1:26" x14ac:dyDescent="0.25">
      <c r="A167" t="str">
        <f t="shared" si="2"/>
        <v>tohon31</v>
      </c>
      <c r="B167">
        <v>31</v>
      </c>
      <c r="C167" t="s">
        <v>6</v>
      </c>
      <c r="E167" t="s">
        <v>7</v>
      </c>
      <c r="G167">
        <v>35</v>
      </c>
      <c r="H167">
        <v>4</v>
      </c>
      <c r="I167">
        <v>140</v>
      </c>
      <c r="J167">
        <v>40</v>
      </c>
      <c r="K167">
        <v>40</v>
      </c>
      <c r="L167" t="s">
        <v>18</v>
      </c>
      <c r="M167" t="s">
        <v>19</v>
      </c>
      <c r="N167" t="s">
        <v>20</v>
      </c>
      <c r="O167" t="s">
        <v>19</v>
      </c>
      <c r="P167">
        <v>3</v>
      </c>
      <c r="Q167">
        <v>3</v>
      </c>
      <c r="R167" t="s">
        <v>53</v>
      </c>
      <c r="S167">
        <v>3</v>
      </c>
      <c r="T167">
        <v>2</v>
      </c>
      <c r="U167">
        <v>2</v>
      </c>
      <c r="W167" t="s">
        <v>21</v>
      </c>
      <c r="X167" t="s">
        <v>21</v>
      </c>
      <c r="Y167" t="s">
        <v>131</v>
      </c>
      <c r="Z167" t="s">
        <v>132</v>
      </c>
    </row>
    <row r="168" spans="1:26" x14ac:dyDescent="0.25">
      <c r="A168" t="str">
        <f t="shared" si="2"/>
        <v>tohon32</v>
      </c>
      <c r="B168">
        <v>32</v>
      </c>
      <c r="C168" t="s">
        <v>12</v>
      </c>
      <c r="E168" t="s">
        <v>13</v>
      </c>
      <c r="G168">
        <v>20</v>
      </c>
      <c r="H168">
        <v>3</v>
      </c>
      <c r="I168">
        <v>60</v>
      </c>
      <c r="J168">
        <v>100</v>
      </c>
      <c r="K168">
        <v>100</v>
      </c>
      <c r="L168" t="s">
        <v>18</v>
      </c>
      <c r="N168" t="s">
        <v>20</v>
      </c>
      <c r="O168" t="s">
        <v>8</v>
      </c>
      <c r="P168">
        <v>1</v>
      </c>
      <c r="Q168">
        <v>1</v>
      </c>
      <c r="S168">
        <v>1</v>
      </c>
      <c r="T168">
        <v>1</v>
      </c>
      <c r="U168">
        <v>1</v>
      </c>
      <c r="W168" t="s">
        <v>21</v>
      </c>
      <c r="X168" t="s">
        <v>21</v>
      </c>
      <c r="Y168" t="s">
        <v>131</v>
      </c>
      <c r="Z168" t="s">
        <v>132</v>
      </c>
    </row>
    <row r="169" spans="1:26" x14ac:dyDescent="0.25">
      <c r="A169" t="str">
        <f t="shared" si="2"/>
        <v>tohon33</v>
      </c>
      <c r="B169">
        <v>33</v>
      </c>
      <c r="C169" t="s">
        <v>6</v>
      </c>
      <c r="E169" t="s">
        <v>7</v>
      </c>
      <c r="G169">
        <v>13</v>
      </c>
      <c r="H169">
        <v>4.5</v>
      </c>
      <c r="I169">
        <v>58.5</v>
      </c>
      <c r="J169">
        <v>35</v>
      </c>
      <c r="K169">
        <v>35</v>
      </c>
      <c r="L169" t="s">
        <v>18</v>
      </c>
      <c r="N169" t="s">
        <v>20</v>
      </c>
      <c r="O169" t="s">
        <v>8</v>
      </c>
      <c r="P169">
        <v>1</v>
      </c>
      <c r="Q169">
        <v>1</v>
      </c>
      <c r="S169">
        <v>3</v>
      </c>
      <c r="T169">
        <v>3</v>
      </c>
      <c r="U169">
        <v>3</v>
      </c>
      <c r="W169" t="s">
        <v>21</v>
      </c>
      <c r="X169" t="s">
        <v>21</v>
      </c>
      <c r="Y169" t="s">
        <v>131</v>
      </c>
      <c r="Z169" t="s">
        <v>132</v>
      </c>
    </row>
    <row r="170" spans="1:26" x14ac:dyDescent="0.25">
      <c r="A170" t="str">
        <f t="shared" si="2"/>
        <v>tohon34</v>
      </c>
      <c r="B170">
        <v>34</v>
      </c>
      <c r="C170" t="s">
        <v>37</v>
      </c>
      <c r="E170" t="s">
        <v>11</v>
      </c>
      <c r="G170">
        <v>22</v>
      </c>
      <c r="H170">
        <v>3.75</v>
      </c>
      <c r="I170">
        <v>82.5</v>
      </c>
      <c r="J170">
        <v>15</v>
      </c>
      <c r="K170">
        <v>15</v>
      </c>
      <c r="L170" t="s">
        <v>25</v>
      </c>
      <c r="M170" t="s">
        <v>35</v>
      </c>
      <c r="N170" t="s">
        <v>8</v>
      </c>
      <c r="O170" t="s">
        <v>35</v>
      </c>
      <c r="P170">
        <v>2</v>
      </c>
      <c r="Q170">
        <v>2</v>
      </c>
      <c r="S170">
        <v>3</v>
      </c>
      <c r="T170">
        <v>3</v>
      </c>
      <c r="U170">
        <v>3</v>
      </c>
      <c r="W170" t="s">
        <v>21</v>
      </c>
      <c r="X170" t="s">
        <v>21</v>
      </c>
      <c r="Y170" t="s">
        <v>131</v>
      </c>
      <c r="Z170" t="s">
        <v>132</v>
      </c>
    </row>
    <row r="171" spans="1:26" x14ac:dyDescent="0.25">
      <c r="A171" t="str">
        <f t="shared" si="2"/>
        <v>tohon35</v>
      </c>
      <c r="B171">
        <v>35</v>
      </c>
      <c r="C171" t="s">
        <v>6</v>
      </c>
      <c r="D171" t="s">
        <v>9</v>
      </c>
      <c r="E171" t="s">
        <v>7</v>
      </c>
      <c r="F171" t="s">
        <v>9</v>
      </c>
      <c r="G171">
        <v>15</v>
      </c>
      <c r="H171">
        <v>3.8</v>
      </c>
      <c r="I171">
        <v>57</v>
      </c>
      <c r="J171">
        <v>20</v>
      </c>
      <c r="K171">
        <v>20</v>
      </c>
      <c r="L171" t="s">
        <v>19</v>
      </c>
      <c r="N171" t="s">
        <v>19</v>
      </c>
      <c r="O171" t="s">
        <v>8</v>
      </c>
      <c r="P171">
        <v>1</v>
      </c>
      <c r="Q171">
        <v>1</v>
      </c>
      <c r="S171">
        <v>3</v>
      </c>
      <c r="T171">
        <v>3</v>
      </c>
      <c r="U171">
        <v>3</v>
      </c>
      <c r="W171" t="s">
        <v>21</v>
      </c>
      <c r="X171" t="s">
        <v>21</v>
      </c>
      <c r="Y171" t="s">
        <v>131</v>
      </c>
      <c r="Z171" t="s">
        <v>132</v>
      </c>
    </row>
    <row r="172" spans="1:26" x14ac:dyDescent="0.25">
      <c r="A172" t="str">
        <f t="shared" si="2"/>
        <v>tohon36</v>
      </c>
      <c r="B172">
        <v>36</v>
      </c>
      <c r="C172" t="s">
        <v>37</v>
      </c>
      <c r="E172" t="s">
        <v>11</v>
      </c>
      <c r="G172">
        <v>14</v>
      </c>
      <c r="H172">
        <v>4</v>
      </c>
      <c r="I172">
        <v>56</v>
      </c>
      <c r="J172">
        <v>20</v>
      </c>
      <c r="K172">
        <v>20</v>
      </c>
      <c r="L172" t="s">
        <v>25</v>
      </c>
      <c r="N172" t="s">
        <v>8</v>
      </c>
      <c r="O172" t="s">
        <v>8</v>
      </c>
      <c r="P172">
        <v>1</v>
      </c>
      <c r="Q172">
        <v>1</v>
      </c>
      <c r="S172">
        <v>3</v>
      </c>
      <c r="T172">
        <v>3</v>
      </c>
      <c r="U172">
        <v>3</v>
      </c>
      <c r="W172" t="s">
        <v>21</v>
      </c>
      <c r="X172" t="s">
        <v>21</v>
      </c>
      <c r="Y172" t="s">
        <v>131</v>
      </c>
      <c r="Z172" t="s">
        <v>132</v>
      </c>
    </row>
    <row r="173" spans="1:26" x14ac:dyDescent="0.25">
      <c r="A173" t="str">
        <f t="shared" si="2"/>
        <v>tohon37</v>
      </c>
      <c r="B173">
        <v>37</v>
      </c>
      <c r="C173" t="s">
        <v>6</v>
      </c>
      <c r="D173" t="s">
        <v>12</v>
      </c>
      <c r="E173" t="s">
        <v>7</v>
      </c>
      <c r="F173" t="s">
        <v>13</v>
      </c>
      <c r="G173">
        <v>106</v>
      </c>
      <c r="H173">
        <v>3.6</v>
      </c>
      <c r="I173">
        <v>381.6</v>
      </c>
      <c r="J173">
        <v>30</v>
      </c>
      <c r="K173">
        <v>30</v>
      </c>
      <c r="L173" t="s">
        <v>18</v>
      </c>
      <c r="M173" t="s">
        <v>22</v>
      </c>
      <c r="N173" t="s">
        <v>20</v>
      </c>
      <c r="O173" t="s">
        <v>22</v>
      </c>
      <c r="P173">
        <v>1</v>
      </c>
      <c r="Q173">
        <v>1</v>
      </c>
      <c r="S173">
        <v>2</v>
      </c>
      <c r="T173">
        <v>3</v>
      </c>
      <c r="U173">
        <v>2</v>
      </c>
      <c r="W173" t="s">
        <v>57</v>
      </c>
      <c r="X173" t="s">
        <v>21</v>
      </c>
      <c r="Y173" t="s">
        <v>131</v>
      </c>
      <c r="Z173" t="s">
        <v>132</v>
      </c>
    </row>
    <row r="174" spans="1:26" x14ac:dyDescent="0.25">
      <c r="A174" t="str">
        <f t="shared" si="2"/>
        <v>tohon38</v>
      </c>
      <c r="B174">
        <v>38</v>
      </c>
      <c r="C174" t="s">
        <v>12</v>
      </c>
      <c r="E174" t="s">
        <v>13</v>
      </c>
      <c r="G174">
        <v>45</v>
      </c>
      <c r="H174">
        <v>3</v>
      </c>
      <c r="I174">
        <v>135</v>
      </c>
      <c r="J174" t="s">
        <v>74</v>
      </c>
      <c r="L174" t="s">
        <v>18</v>
      </c>
      <c r="M174" t="s">
        <v>19</v>
      </c>
      <c r="N174" t="s">
        <v>20</v>
      </c>
      <c r="O174" t="s">
        <v>19</v>
      </c>
      <c r="P174">
        <v>1</v>
      </c>
      <c r="Q174">
        <v>1</v>
      </c>
      <c r="S174">
        <v>2</v>
      </c>
      <c r="T174">
        <v>2</v>
      </c>
      <c r="U174">
        <v>2</v>
      </c>
      <c r="W174" t="s">
        <v>21</v>
      </c>
      <c r="X174" t="s">
        <v>21</v>
      </c>
      <c r="Y174" t="s">
        <v>131</v>
      </c>
      <c r="Z174" t="s">
        <v>132</v>
      </c>
    </row>
    <row r="175" spans="1:26" x14ac:dyDescent="0.25">
      <c r="A175" t="str">
        <f t="shared" si="2"/>
        <v>tohon39</v>
      </c>
      <c r="B175">
        <v>39</v>
      </c>
      <c r="C175" t="s">
        <v>37</v>
      </c>
      <c r="E175" t="s">
        <v>11</v>
      </c>
      <c r="G175">
        <v>7</v>
      </c>
      <c r="H175">
        <v>4.5</v>
      </c>
      <c r="I175">
        <v>31.5</v>
      </c>
      <c r="J175">
        <v>25</v>
      </c>
      <c r="K175">
        <v>25</v>
      </c>
      <c r="L175" t="s">
        <v>58</v>
      </c>
      <c r="M175" t="s">
        <v>22</v>
      </c>
      <c r="N175" t="s">
        <v>8</v>
      </c>
      <c r="O175" t="s">
        <v>22</v>
      </c>
      <c r="P175">
        <v>1</v>
      </c>
      <c r="Q175">
        <v>1</v>
      </c>
      <c r="S175">
        <v>3</v>
      </c>
      <c r="T175">
        <v>3</v>
      </c>
      <c r="U175">
        <v>3</v>
      </c>
      <c r="W175" t="s">
        <v>22</v>
      </c>
      <c r="X175" t="s">
        <v>21</v>
      </c>
      <c r="Y175" t="s">
        <v>131</v>
      </c>
      <c r="Z175" t="s">
        <v>132</v>
      </c>
    </row>
    <row r="176" spans="1:26" x14ac:dyDescent="0.25">
      <c r="A176" t="str">
        <f t="shared" si="2"/>
        <v>tohon40</v>
      </c>
      <c r="B176">
        <v>40</v>
      </c>
      <c r="C176" t="s">
        <v>9</v>
      </c>
      <c r="E176" t="s">
        <v>9</v>
      </c>
      <c r="G176">
        <v>17</v>
      </c>
      <c r="H176">
        <v>4.5</v>
      </c>
      <c r="I176">
        <v>76.5</v>
      </c>
      <c r="J176">
        <v>30</v>
      </c>
      <c r="K176">
        <v>30</v>
      </c>
      <c r="L176" t="s">
        <v>58</v>
      </c>
      <c r="M176" t="s">
        <v>22</v>
      </c>
      <c r="N176" t="s">
        <v>8</v>
      </c>
      <c r="O176" t="s">
        <v>22</v>
      </c>
      <c r="P176">
        <v>1</v>
      </c>
      <c r="Q176">
        <v>1</v>
      </c>
      <c r="S176">
        <v>3</v>
      </c>
      <c r="T176">
        <v>3</v>
      </c>
      <c r="U176">
        <v>3</v>
      </c>
      <c r="W176" t="s">
        <v>22</v>
      </c>
      <c r="X176" t="s">
        <v>21</v>
      </c>
      <c r="Y176" t="s">
        <v>131</v>
      </c>
      <c r="Z176" t="s">
        <v>132</v>
      </c>
    </row>
    <row r="177" spans="1:26" x14ac:dyDescent="0.25">
      <c r="A177" t="str">
        <f t="shared" si="2"/>
        <v>tohon41</v>
      </c>
      <c r="B177">
        <v>41</v>
      </c>
      <c r="C177" t="s">
        <v>6</v>
      </c>
      <c r="E177" t="s">
        <v>7</v>
      </c>
      <c r="G177">
        <v>12</v>
      </c>
      <c r="H177">
        <v>4.5</v>
      </c>
      <c r="I177">
        <v>54</v>
      </c>
      <c r="J177">
        <v>20</v>
      </c>
      <c r="K177">
        <v>20</v>
      </c>
      <c r="L177" t="s">
        <v>18</v>
      </c>
      <c r="M177" t="s">
        <v>19</v>
      </c>
      <c r="N177" t="s">
        <v>20</v>
      </c>
      <c r="O177" t="s">
        <v>19</v>
      </c>
      <c r="P177">
        <v>1</v>
      </c>
      <c r="Q177">
        <v>1</v>
      </c>
      <c r="S177">
        <v>3</v>
      </c>
      <c r="T177">
        <v>3</v>
      </c>
      <c r="U177">
        <v>3</v>
      </c>
      <c r="W177" t="s">
        <v>22</v>
      </c>
      <c r="X177" t="s">
        <v>21</v>
      </c>
      <c r="Y177" t="s">
        <v>131</v>
      </c>
      <c r="Z177" t="s">
        <v>132</v>
      </c>
    </row>
    <row r="178" spans="1:26" x14ac:dyDescent="0.25">
      <c r="A178" t="str">
        <f t="shared" si="2"/>
        <v>tohon42</v>
      </c>
      <c r="B178">
        <v>42</v>
      </c>
      <c r="C178" t="s">
        <v>12</v>
      </c>
      <c r="D178" t="s">
        <v>6</v>
      </c>
      <c r="E178" t="s">
        <v>13</v>
      </c>
      <c r="F178" t="s">
        <v>7</v>
      </c>
      <c r="G178">
        <v>36</v>
      </c>
      <c r="H178">
        <v>3.5</v>
      </c>
      <c r="I178">
        <v>126</v>
      </c>
      <c r="J178" t="s">
        <v>74</v>
      </c>
      <c r="L178" t="s">
        <v>18</v>
      </c>
      <c r="M178" t="s">
        <v>19</v>
      </c>
      <c r="N178" t="s">
        <v>20</v>
      </c>
      <c r="O178" t="s">
        <v>19</v>
      </c>
      <c r="P178">
        <v>1</v>
      </c>
      <c r="Q178">
        <v>1</v>
      </c>
      <c r="S178">
        <v>1</v>
      </c>
      <c r="T178">
        <v>1</v>
      </c>
      <c r="U178">
        <v>1</v>
      </c>
      <c r="W178" t="s">
        <v>51</v>
      </c>
      <c r="X178" t="s">
        <v>51</v>
      </c>
      <c r="Y178" t="s">
        <v>131</v>
      </c>
      <c r="Z178" t="s">
        <v>132</v>
      </c>
    </row>
    <row r="179" spans="1:26" x14ac:dyDescent="0.25">
      <c r="A179" t="str">
        <f t="shared" si="2"/>
        <v>tohon43</v>
      </c>
      <c r="B179">
        <v>43</v>
      </c>
      <c r="C179" t="s">
        <v>37</v>
      </c>
      <c r="E179" t="s">
        <v>11</v>
      </c>
      <c r="G179">
        <v>9</v>
      </c>
      <c r="H179">
        <v>3.5</v>
      </c>
      <c r="I179">
        <v>31.5</v>
      </c>
      <c r="J179">
        <v>20</v>
      </c>
      <c r="K179">
        <v>20</v>
      </c>
      <c r="L179" t="s">
        <v>19</v>
      </c>
      <c r="M179" t="s">
        <v>22</v>
      </c>
      <c r="N179" t="s">
        <v>19</v>
      </c>
      <c r="O179" t="s">
        <v>22</v>
      </c>
      <c r="P179">
        <v>1</v>
      </c>
      <c r="Q179">
        <v>1</v>
      </c>
      <c r="S179">
        <v>3</v>
      </c>
      <c r="T179">
        <v>3</v>
      </c>
      <c r="U179">
        <v>3</v>
      </c>
      <c r="W179" t="s">
        <v>21</v>
      </c>
      <c r="X179" t="s">
        <v>21</v>
      </c>
      <c r="Y179" t="s">
        <v>131</v>
      </c>
      <c r="Z179" t="s">
        <v>132</v>
      </c>
    </row>
    <row r="180" spans="1:26" x14ac:dyDescent="0.25">
      <c r="A180" t="str">
        <f t="shared" si="2"/>
        <v>tohon44</v>
      </c>
      <c r="B180">
        <v>44</v>
      </c>
      <c r="C180" t="s">
        <v>12</v>
      </c>
      <c r="E180" t="s">
        <v>13</v>
      </c>
      <c r="G180">
        <v>45</v>
      </c>
      <c r="H180">
        <v>3.5</v>
      </c>
      <c r="I180">
        <v>157.5</v>
      </c>
      <c r="J180" t="s">
        <v>74</v>
      </c>
      <c r="L180" t="s">
        <v>18</v>
      </c>
      <c r="N180" t="s">
        <v>20</v>
      </c>
      <c r="O180" t="s">
        <v>8</v>
      </c>
      <c r="P180">
        <v>1</v>
      </c>
      <c r="Q180">
        <v>1</v>
      </c>
      <c r="S180">
        <v>1</v>
      </c>
      <c r="T180">
        <v>1</v>
      </c>
      <c r="U180">
        <v>1</v>
      </c>
      <c r="W180" t="s">
        <v>51</v>
      </c>
      <c r="X180" t="s">
        <v>51</v>
      </c>
      <c r="Y180" t="s">
        <v>131</v>
      </c>
      <c r="Z180" t="s">
        <v>132</v>
      </c>
    </row>
    <row r="181" spans="1:26" x14ac:dyDescent="0.25">
      <c r="A181" t="str">
        <f t="shared" si="2"/>
        <v>tohon45</v>
      </c>
      <c r="B181">
        <v>45</v>
      </c>
      <c r="C181" t="s">
        <v>6</v>
      </c>
      <c r="E181" t="s">
        <v>7</v>
      </c>
      <c r="G181">
        <v>15</v>
      </c>
      <c r="H181">
        <v>4</v>
      </c>
      <c r="I181">
        <v>60</v>
      </c>
      <c r="J181">
        <v>40</v>
      </c>
      <c r="K181">
        <v>40</v>
      </c>
      <c r="L181" t="s">
        <v>19</v>
      </c>
      <c r="N181" t="s">
        <v>19</v>
      </c>
      <c r="O181" t="s">
        <v>8</v>
      </c>
      <c r="P181">
        <v>1</v>
      </c>
      <c r="Q181">
        <v>1</v>
      </c>
      <c r="S181">
        <v>2</v>
      </c>
      <c r="T181">
        <v>1</v>
      </c>
      <c r="U181">
        <v>1</v>
      </c>
      <c r="W181" t="s">
        <v>51</v>
      </c>
      <c r="X181" t="s">
        <v>22</v>
      </c>
      <c r="Y181" t="s">
        <v>131</v>
      </c>
      <c r="Z181" t="s">
        <v>132</v>
      </c>
    </row>
    <row r="182" spans="1:26" x14ac:dyDescent="0.25">
      <c r="A182" t="str">
        <f t="shared" si="2"/>
        <v>tohon46</v>
      </c>
      <c r="B182">
        <v>46</v>
      </c>
      <c r="C182" t="s">
        <v>37</v>
      </c>
      <c r="E182" t="s">
        <v>11</v>
      </c>
      <c r="G182">
        <v>27</v>
      </c>
      <c r="H182">
        <v>4.5</v>
      </c>
      <c r="I182">
        <v>121.5</v>
      </c>
      <c r="J182">
        <v>25</v>
      </c>
      <c r="K182">
        <v>25</v>
      </c>
      <c r="L182" t="s">
        <v>19</v>
      </c>
      <c r="M182" t="s">
        <v>22</v>
      </c>
      <c r="N182" t="s">
        <v>19</v>
      </c>
      <c r="O182" t="s">
        <v>22</v>
      </c>
      <c r="P182">
        <v>1</v>
      </c>
      <c r="Q182">
        <v>1</v>
      </c>
      <c r="S182">
        <v>3</v>
      </c>
      <c r="T182">
        <v>3</v>
      </c>
      <c r="U182">
        <v>3</v>
      </c>
      <c r="W182" t="s">
        <v>22</v>
      </c>
      <c r="X182" t="s">
        <v>22</v>
      </c>
      <c r="Y182" t="s">
        <v>131</v>
      </c>
      <c r="Z182" t="s">
        <v>132</v>
      </c>
    </row>
    <row r="183" spans="1:26" x14ac:dyDescent="0.25">
      <c r="A183" t="str">
        <f t="shared" si="2"/>
        <v>tohon47</v>
      </c>
      <c r="B183">
        <v>47</v>
      </c>
      <c r="C183" t="s">
        <v>9</v>
      </c>
      <c r="E183" t="s">
        <v>9</v>
      </c>
      <c r="G183">
        <v>22</v>
      </c>
      <c r="H183">
        <v>4.5</v>
      </c>
      <c r="I183">
        <v>99</v>
      </c>
      <c r="J183">
        <v>35</v>
      </c>
      <c r="K183">
        <v>35</v>
      </c>
      <c r="L183" t="s">
        <v>19</v>
      </c>
      <c r="N183" t="s">
        <v>19</v>
      </c>
      <c r="O183" t="s">
        <v>8</v>
      </c>
      <c r="P183">
        <v>1</v>
      </c>
      <c r="Q183">
        <v>1</v>
      </c>
      <c r="S183">
        <v>3</v>
      </c>
      <c r="T183">
        <v>3</v>
      </c>
      <c r="U183">
        <v>3</v>
      </c>
      <c r="W183" t="s">
        <v>21</v>
      </c>
      <c r="X183" t="s">
        <v>22</v>
      </c>
      <c r="Y183" t="s">
        <v>131</v>
      </c>
      <c r="Z183" t="s">
        <v>132</v>
      </c>
    </row>
    <row r="184" spans="1:26" x14ac:dyDescent="0.25">
      <c r="A184" t="str">
        <f t="shared" si="2"/>
        <v>tohon48</v>
      </c>
      <c r="B184">
        <v>48</v>
      </c>
      <c r="C184" t="s">
        <v>6</v>
      </c>
      <c r="E184" t="s">
        <v>7</v>
      </c>
      <c r="G184">
        <v>116</v>
      </c>
      <c r="H184">
        <v>3</v>
      </c>
      <c r="I184">
        <v>348</v>
      </c>
      <c r="J184">
        <v>40</v>
      </c>
      <c r="K184">
        <v>40</v>
      </c>
      <c r="L184" t="s">
        <v>19</v>
      </c>
      <c r="N184" t="s">
        <v>19</v>
      </c>
      <c r="O184" t="s">
        <v>8</v>
      </c>
      <c r="P184">
        <v>1</v>
      </c>
      <c r="Q184">
        <v>1</v>
      </c>
      <c r="S184">
        <v>1</v>
      </c>
      <c r="T184">
        <v>1</v>
      </c>
      <c r="U184">
        <v>1</v>
      </c>
      <c r="W184" t="s">
        <v>23</v>
      </c>
      <c r="X184" t="s">
        <v>23</v>
      </c>
      <c r="Y184" t="s">
        <v>131</v>
      </c>
      <c r="Z184" t="s">
        <v>132</v>
      </c>
    </row>
    <row r="185" spans="1:26" x14ac:dyDescent="0.25">
      <c r="A185" t="str">
        <f t="shared" si="2"/>
        <v>tohon49</v>
      </c>
      <c r="B185">
        <v>49</v>
      </c>
      <c r="C185" t="s">
        <v>9</v>
      </c>
      <c r="E185" t="s">
        <v>9</v>
      </c>
      <c r="G185">
        <v>16</v>
      </c>
      <c r="H185">
        <v>3</v>
      </c>
      <c r="I185">
        <v>48</v>
      </c>
      <c r="J185">
        <v>30</v>
      </c>
      <c r="K185">
        <v>30</v>
      </c>
      <c r="L185" t="s">
        <v>19</v>
      </c>
      <c r="N185" t="s">
        <v>19</v>
      </c>
      <c r="O185" t="s">
        <v>8</v>
      </c>
      <c r="P185">
        <v>1</v>
      </c>
      <c r="Q185">
        <v>1</v>
      </c>
      <c r="S185">
        <v>1</v>
      </c>
      <c r="T185">
        <v>1</v>
      </c>
      <c r="U185">
        <v>1</v>
      </c>
      <c r="W185" t="s">
        <v>23</v>
      </c>
      <c r="X185" t="s">
        <v>23</v>
      </c>
      <c r="Y185" t="s">
        <v>131</v>
      </c>
      <c r="Z185" t="s">
        <v>132</v>
      </c>
    </row>
    <row r="186" spans="1:26" x14ac:dyDescent="0.25">
      <c r="A186" t="str">
        <f t="shared" si="2"/>
        <v>tohon50</v>
      </c>
      <c r="B186">
        <v>50</v>
      </c>
      <c r="C186" t="s">
        <v>37</v>
      </c>
      <c r="E186" t="s">
        <v>11</v>
      </c>
      <c r="G186">
        <v>11</v>
      </c>
      <c r="H186">
        <v>4.5</v>
      </c>
      <c r="I186">
        <v>49.5</v>
      </c>
      <c r="J186">
        <v>15</v>
      </c>
      <c r="K186">
        <v>15</v>
      </c>
      <c r="L186" t="s">
        <v>19</v>
      </c>
      <c r="M186" t="s">
        <v>22</v>
      </c>
      <c r="N186" t="s">
        <v>19</v>
      </c>
      <c r="O186" t="s">
        <v>22</v>
      </c>
      <c r="P186">
        <v>1</v>
      </c>
      <c r="Q186">
        <v>1</v>
      </c>
      <c r="S186">
        <v>3</v>
      </c>
      <c r="T186">
        <v>3</v>
      </c>
      <c r="U186">
        <v>3</v>
      </c>
      <c r="W186" t="s">
        <v>22</v>
      </c>
      <c r="X186" t="s">
        <v>23</v>
      </c>
      <c r="Y186" t="s">
        <v>131</v>
      </c>
      <c r="Z186" t="s">
        <v>132</v>
      </c>
    </row>
    <row r="187" spans="1:26" x14ac:dyDescent="0.25">
      <c r="A187" t="str">
        <f t="shared" si="2"/>
        <v>tohon51</v>
      </c>
      <c r="B187">
        <v>51</v>
      </c>
      <c r="C187" t="s">
        <v>6</v>
      </c>
      <c r="E187" t="s">
        <v>7</v>
      </c>
      <c r="G187">
        <v>19</v>
      </c>
      <c r="H187">
        <v>5</v>
      </c>
      <c r="I187">
        <v>95</v>
      </c>
      <c r="J187">
        <v>15</v>
      </c>
      <c r="K187">
        <v>15</v>
      </c>
      <c r="L187" t="s">
        <v>19</v>
      </c>
      <c r="N187" t="s">
        <v>19</v>
      </c>
      <c r="O187" t="s">
        <v>8</v>
      </c>
      <c r="P187">
        <v>1</v>
      </c>
      <c r="Q187">
        <v>1</v>
      </c>
      <c r="S187">
        <v>3</v>
      </c>
      <c r="T187">
        <v>3</v>
      </c>
      <c r="U187">
        <v>3</v>
      </c>
      <c r="W187" t="s">
        <v>22</v>
      </c>
      <c r="X187" t="s">
        <v>23</v>
      </c>
      <c r="Y187" t="s">
        <v>131</v>
      </c>
      <c r="Z187" t="s">
        <v>132</v>
      </c>
    </row>
    <row r="188" spans="1:26" x14ac:dyDescent="0.25">
      <c r="A188" t="str">
        <f t="shared" si="2"/>
        <v>tohon52</v>
      </c>
      <c r="B188">
        <v>52</v>
      </c>
      <c r="C188" t="s">
        <v>12</v>
      </c>
      <c r="E188" t="s">
        <v>13</v>
      </c>
      <c r="G188">
        <v>170</v>
      </c>
      <c r="H188">
        <v>2.5</v>
      </c>
      <c r="I188">
        <v>425</v>
      </c>
      <c r="J188" t="s">
        <v>74</v>
      </c>
      <c r="L188" t="s">
        <v>18</v>
      </c>
      <c r="M188" t="s">
        <v>19</v>
      </c>
      <c r="N188" t="s">
        <v>20</v>
      </c>
      <c r="O188" t="s">
        <v>19</v>
      </c>
      <c r="P188">
        <v>1</v>
      </c>
      <c r="Q188">
        <v>1</v>
      </c>
      <c r="S188">
        <v>1</v>
      </c>
      <c r="T188">
        <v>1</v>
      </c>
      <c r="U188">
        <v>1</v>
      </c>
      <c r="W188" t="s">
        <v>23</v>
      </c>
      <c r="X188" t="s">
        <v>23</v>
      </c>
      <c r="Y188" t="s">
        <v>131</v>
      </c>
      <c r="Z188" t="s">
        <v>132</v>
      </c>
    </row>
    <row r="189" spans="1:26" x14ac:dyDescent="0.25">
      <c r="A189" t="str">
        <f t="shared" si="2"/>
        <v>tohon53</v>
      </c>
      <c r="B189">
        <v>53</v>
      </c>
      <c r="C189" t="s">
        <v>6</v>
      </c>
      <c r="E189" t="s">
        <v>7</v>
      </c>
      <c r="G189">
        <v>205</v>
      </c>
      <c r="H189">
        <v>3</v>
      </c>
      <c r="I189">
        <v>615</v>
      </c>
      <c r="J189">
        <v>40</v>
      </c>
      <c r="K189">
        <v>40</v>
      </c>
      <c r="L189" t="s">
        <v>19</v>
      </c>
      <c r="N189" t="s">
        <v>19</v>
      </c>
      <c r="O189" t="s">
        <v>8</v>
      </c>
      <c r="P189">
        <v>1</v>
      </c>
      <c r="Q189">
        <v>1</v>
      </c>
      <c r="S189">
        <v>1</v>
      </c>
      <c r="T189">
        <v>1</v>
      </c>
      <c r="U189">
        <v>1</v>
      </c>
      <c r="W189" t="s">
        <v>23</v>
      </c>
      <c r="X189" t="s">
        <v>23</v>
      </c>
      <c r="Y189" t="s">
        <v>131</v>
      </c>
      <c r="Z189" t="s">
        <v>132</v>
      </c>
    </row>
    <row r="190" spans="1:26" x14ac:dyDescent="0.25">
      <c r="A190" t="str">
        <f t="shared" ref="A190:A253" si="3">_xlfn.CONCAT("tohon",B190)</f>
        <v>tohon54</v>
      </c>
      <c r="B190">
        <v>54</v>
      </c>
      <c r="C190" t="s">
        <v>37</v>
      </c>
      <c r="E190" t="s">
        <v>11</v>
      </c>
      <c r="G190">
        <v>9</v>
      </c>
      <c r="H190">
        <v>3</v>
      </c>
      <c r="I190">
        <v>27</v>
      </c>
      <c r="J190">
        <v>15</v>
      </c>
      <c r="K190">
        <v>15</v>
      </c>
      <c r="L190" t="s">
        <v>19</v>
      </c>
      <c r="M190" t="s">
        <v>22</v>
      </c>
      <c r="N190" t="s">
        <v>19</v>
      </c>
      <c r="O190" t="s">
        <v>22</v>
      </c>
      <c r="P190">
        <v>2</v>
      </c>
      <c r="Q190">
        <v>2</v>
      </c>
      <c r="S190">
        <v>2</v>
      </c>
      <c r="T190">
        <v>2</v>
      </c>
      <c r="U190">
        <v>2</v>
      </c>
      <c r="W190" t="s">
        <v>21</v>
      </c>
      <c r="X190" t="s">
        <v>21</v>
      </c>
      <c r="Y190" t="s">
        <v>131</v>
      </c>
      <c r="Z190" t="s">
        <v>132</v>
      </c>
    </row>
    <row r="191" spans="1:26" x14ac:dyDescent="0.25">
      <c r="A191" t="str">
        <f t="shared" si="3"/>
        <v>tohon55</v>
      </c>
      <c r="B191">
        <v>55</v>
      </c>
      <c r="C191" t="s">
        <v>6</v>
      </c>
      <c r="E191" t="s">
        <v>7</v>
      </c>
      <c r="G191">
        <v>75</v>
      </c>
      <c r="H191">
        <v>3.5</v>
      </c>
      <c r="I191">
        <v>262.5</v>
      </c>
      <c r="J191">
        <v>30</v>
      </c>
      <c r="K191">
        <v>30</v>
      </c>
      <c r="L191" t="s">
        <v>19</v>
      </c>
      <c r="N191" t="s">
        <v>19</v>
      </c>
      <c r="O191" t="s">
        <v>8</v>
      </c>
      <c r="P191">
        <v>1</v>
      </c>
      <c r="Q191">
        <v>1</v>
      </c>
      <c r="S191">
        <v>3</v>
      </c>
      <c r="T191">
        <v>3</v>
      </c>
      <c r="U191">
        <v>3</v>
      </c>
      <c r="W191" t="s">
        <v>21</v>
      </c>
      <c r="X191" t="s">
        <v>21</v>
      </c>
      <c r="Y191" t="s">
        <v>131</v>
      </c>
      <c r="Z191" t="s">
        <v>132</v>
      </c>
    </row>
    <row r="192" spans="1:26" x14ac:dyDescent="0.25">
      <c r="A192" t="str">
        <f t="shared" si="3"/>
        <v>tohon56</v>
      </c>
      <c r="B192">
        <v>56</v>
      </c>
      <c r="C192" t="s">
        <v>37</v>
      </c>
      <c r="E192" t="s">
        <v>11</v>
      </c>
      <c r="G192">
        <v>13</v>
      </c>
      <c r="H192">
        <v>3</v>
      </c>
      <c r="I192">
        <v>39</v>
      </c>
      <c r="J192">
        <v>20</v>
      </c>
      <c r="K192">
        <v>20</v>
      </c>
      <c r="L192" t="s">
        <v>19</v>
      </c>
      <c r="M192" t="s">
        <v>22</v>
      </c>
      <c r="N192" t="s">
        <v>19</v>
      </c>
      <c r="O192" t="s">
        <v>22</v>
      </c>
      <c r="P192">
        <v>1</v>
      </c>
      <c r="Q192">
        <v>1</v>
      </c>
      <c r="S192">
        <v>1</v>
      </c>
      <c r="T192">
        <v>1</v>
      </c>
      <c r="U192">
        <v>1</v>
      </c>
      <c r="W192" t="s">
        <v>23</v>
      </c>
      <c r="X192" t="s">
        <v>23</v>
      </c>
      <c r="Y192" t="s">
        <v>131</v>
      </c>
      <c r="Z192" t="s">
        <v>132</v>
      </c>
    </row>
    <row r="193" spans="1:26" x14ac:dyDescent="0.25">
      <c r="A193" t="str">
        <f t="shared" si="3"/>
        <v>tohon57</v>
      </c>
      <c r="B193">
        <v>57</v>
      </c>
      <c r="C193" t="s">
        <v>6</v>
      </c>
      <c r="E193" t="s">
        <v>7</v>
      </c>
      <c r="G193">
        <v>130</v>
      </c>
      <c r="H193">
        <v>2</v>
      </c>
      <c r="I193">
        <v>260</v>
      </c>
      <c r="J193">
        <v>40</v>
      </c>
      <c r="K193">
        <v>40</v>
      </c>
      <c r="L193" t="s">
        <v>19</v>
      </c>
      <c r="N193" t="s">
        <v>19</v>
      </c>
      <c r="O193" t="s">
        <v>8</v>
      </c>
      <c r="P193">
        <v>1</v>
      </c>
      <c r="Q193">
        <v>1</v>
      </c>
      <c r="S193">
        <v>1</v>
      </c>
      <c r="T193">
        <v>1</v>
      </c>
      <c r="U193">
        <v>1</v>
      </c>
      <c r="W193" t="s">
        <v>23</v>
      </c>
      <c r="X193" t="s">
        <v>23</v>
      </c>
      <c r="Y193" t="s">
        <v>131</v>
      </c>
      <c r="Z193" t="s">
        <v>132</v>
      </c>
    </row>
    <row r="194" spans="1:26" x14ac:dyDescent="0.25">
      <c r="A194" t="str">
        <f t="shared" si="3"/>
        <v>tohon58</v>
      </c>
      <c r="B194">
        <v>58</v>
      </c>
      <c r="C194" t="s">
        <v>37</v>
      </c>
      <c r="E194" t="s">
        <v>11</v>
      </c>
      <c r="G194">
        <v>10</v>
      </c>
      <c r="H194">
        <v>4</v>
      </c>
      <c r="I194">
        <v>40</v>
      </c>
      <c r="J194">
        <v>10</v>
      </c>
      <c r="K194">
        <v>10</v>
      </c>
      <c r="L194" t="s">
        <v>19</v>
      </c>
      <c r="M194" t="s">
        <v>25</v>
      </c>
      <c r="N194" t="s">
        <v>19</v>
      </c>
      <c r="O194" t="s">
        <v>25</v>
      </c>
      <c r="P194">
        <v>2</v>
      </c>
      <c r="Q194">
        <v>2</v>
      </c>
      <c r="S194">
        <v>1</v>
      </c>
      <c r="T194">
        <v>1</v>
      </c>
      <c r="U194">
        <v>1</v>
      </c>
      <c r="W194" t="s">
        <v>23</v>
      </c>
      <c r="X194" t="s">
        <v>23</v>
      </c>
      <c r="Y194" t="s">
        <v>131</v>
      </c>
      <c r="Z194" t="s">
        <v>132</v>
      </c>
    </row>
    <row r="195" spans="1:26" x14ac:dyDescent="0.25">
      <c r="A195" t="str">
        <f t="shared" si="3"/>
        <v>tohon59</v>
      </c>
      <c r="B195">
        <v>59</v>
      </c>
      <c r="C195" t="s">
        <v>9</v>
      </c>
      <c r="E195" t="s">
        <v>9</v>
      </c>
      <c r="G195">
        <v>50</v>
      </c>
      <c r="H195">
        <v>4.5</v>
      </c>
      <c r="I195">
        <v>225</v>
      </c>
      <c r="J195">
        <v>40</v>
      </c>
      <c r="K195">
        <v>40</v>
      </c>
      <c r="L195" t="s">
        <v>19</v>
      </c>
      <c r="N195" t="s">
        <v>19</v>
      </c>
      <c r="O195" t="s">
        <v>8</v>
      </c>
      <c r="P195">
        <v>1</v>
      </c>
      <c r="Q195">
        <v>1</v>
      </c>
      <c r="S195">
        <v>2</v>
      </c>
      <c r="T195">
        <v>2</v>
      </c>
      <c r="U195">
        <v>2</v>
      </c>
      <c r="W195" t="s">
        <v>21</v>
      </c>
      <c r="X195" t="s">
        <v>22</v>
      </c>
      <c r="Y195" t="s">
        <v>131</v>
      </c>
      <c r="Z195" t="s">
        <v>132</v>
      </c>
    </row>
    <row r="196" spans="1:26" x14ac:dyDescent="0.25">
      <c r="A196" t="str">
        <f t="shared" si="3"/>
        <v>tohon60</v>
      </c>
      <c r="B196">
        <v>60</v>
      </c>
      <c r="C196" t="s">
        <v>37</v>
      </c>
      <c r="E196" t="s">
        <v>11</v>
      </c>
      <c r="G196">
        <v>10</v>
      </c>
      <c r="H196">
        <v>4</v>
      </c>
      <c r="I196">
        <v>40</v>
      </c>
      <c r="J196">
        <v>15</v>
      </c>
      <c r="K196">
        <v>15</v>
      </c>
      <c r="L196" t="s">
        <v>19</v>
      </c>
      <c r="M196" t="s">
        <v>59</v>
      </c>
      <c r="N196" t="s">
        <v>19</v>
      </c>
      <c r="O196" t="s">
        <v>8</v>
      </c>
      <c r="P196">
        <v>1</v>
      </c>
      <c r="Q196">
        <v>1</v>
      </c>
      <c r="S196">
        <v>3</v>
      </c>
      <c r="T196">
        <v>3</v>
      </c>
      <c r="U196">
        <v>3</v>
      </c>
      <c r="W196" t="s">
        <v>21</v>
      </c>
      <c r="X196" t="s">
        <v>22</v>
      </c>
      <c r="Y196" t="s">
        <v>131</v>
      </c>
      <c r="Z196" t="s">
        <v>132</v>
      </c>
    </row>
    <row r="197" spans="1:26" x14ac:dyDescent="0.25">
      <c r="A197" t="str">
        <f t="shared" si="3"/>
        <v>tohon61</v>
      </c>
      <c r="B197">
        <v>61</v>
      </c>
      <c r="C197" t="s">
        <v>12</v>
      </c>
      <c r="E197" t="s">
        <v>13</v>
      </c>
      <c r="G197">
        <v>100</v>
      </c>
      <c r="H197">
        <v>3.5</v>
      </c>
      <c r="I197">
        <v>350</v>
      </c>
      <c r="J197" t="s">
        <v>74</v>
      </c>
      <c r="L197" t="s">
        <v>19</v>
      </c>
      <c r="N197" t="s">
        <v>19</v>
      </c>
      <c r="O197" t="s">
        <v>8</v>
      </c>
      <c r="P197">
        <v>1</v>
      </c>
      <c r="Q197">
        <v>1</v>
      </c>
      <c r="S197">
        <v>2</v>
      </c>
      <c r="T197">
        <v>2</v>
      </c>
      <c r="U197">
        <v>2</v>
      </c>
      <c r="W197" t="s">
        <v>21</v>
      </c>
      <c r="X197" t="s">
        <v>21</v>
      </c>
      <c r="Y197" t="s">
        <v>131</v>
      </c>
      <c r="Z197" t="s">
        <v>132</v>
      </c>
    </row>
    <row r="198" spans="1:26" x14ac:dyDescent="0.25">
      <c r="A198" t="str">
        <f t="shared" si="3"/>
        <v>tohon62</v>
      </c>
      <c r="B198">
        <v>62</v>
      </c>
      <c r="C198" t="s">
        <v>37</v>
      </c>
      <c r="E198" t="s">
        <v>11</v>
      </c>
      <c r="G198">
        <v>58</v>
      </c>
      <c r="H198">
        <v>4</v>
      </c>
      <c r="I198">
        <v>232</v>
      </c>
      <c r="J198">
        <v>20</v>
      </c>
      <c r="K198">
        <v>20</v>
      </c>
      <c r="L198" t="s">
        <v>19</v>
      </c>
      <c r="M198" t="s">
        <v>22</v>
      </c>
      <c r="N198" t="s">
        <v>19</v>
      </c>
      <c r="O198" t="s">
        <v>22</v>
      </c>
      <c r="P198">
        <v>2</v>
      </c>
      <c r="Q198">
        <v>2</v>
      </c>
      <c r="S198">
        <v>2</v>
      </c>
      <c r="T198">
        <v>2</v>
      </c>
      <c r="U198">
        <v>2</v>
      </c>
      <c r="W198" t="s">
        <v>21</v>
      </c>
      <c r="X198" t="s">
        <v>21</v>
      </c>
      <c r="Y198" t="s">
        <v>131</v>
      </c>
      <c r="Z198" t="s">
        <v>132</v>
      </c>
    </row>
    <row r="199" spans="1:26" x14ac:dyDescent="0.25">
      <c r="A199" t="str">
        <f t="shared" si="3"/>
        <v>tohon63</v>
      </c>
      <c r="B199">
        <v>63</v>
      </c>
      <c r="C199" t="s">
        <v>6</v>
      </c>
      <c r="E199" t="s">
        <v>7</v>
      </c>
      <c r="G199">
        <v>9.5</v>
      </c>
      <c r="H199">
        <v>5</v>
      </c>
      <c r="I199">
        <v>47.5</v>
      </c>
      <c r="J199">
        <v>30</v>
      </c>
      <c r="K199">
        <v>30</v>
      </c>
      <c r="L199" t="s">
        <v>19</v>
      </c>
      <c r="N199" t="s">
        <v>19</v>
      </c>
      <c r="O199" t="s">
        <v>8</v>
      </c>
      <c r="P199">
        <v>1</v>
      </c>
      <c r="Q199">
        <v>1</v>
      </c>
      <c r="S199">
        <v>3</v>
      </c>
      <c r="T199">
        <v>3</v>
      </c>
      <c r="U199">
        <v>3</v>
      </c>
      <c r="W199" t="s">
        <v>21</v>
      </c>
      <c r="X199" t="s">
        <v>21</v>
      </c>
      <c r="Y199" t="s">
        <v>131</v>
      </c>
      <c r="Z199" t="s">
        <v>132</v>
      </c>
    </row>
    <row r="200" spans="1:26" x14ac:dyDescent="0.25">
      <c r="A200" t="str">
        <f t="shared" si="3"/>
        <v>tohon64</v>
      </c>
      <c r="B200">
        <v>64</v>
      </c>
      <c r="C200" t="s">
        <v>37</v>
      </c>
      <c r="E200" t="s">
        <v>11</v>
      </c>
      <c r="G200">
        <v>5</v>
      </c>
      <c r="H200">
        <v>4</v>
      </c>
      <c r="I200">
        <v>20</v>
      </c>
      <c r="J200">
        <v>20</v>
      </c>
      <c r="K200">
        <v>20</v>
      </c>
      <c r="L200" t="s">
        <v>18</v>
      </c>
      <c r="M200" t="s">
        <v>60</v>
      </c>
      <c r="N200" t="s">
        <v>20</v>
      </c>
      <c r="O200" t="s">
        <v>8</v>
      </c>
      <c r="P200">
        <v>1</v>
      </c>
      <c r="Q200">
        <v>1</v>
      </c>
      <c r="S200">
        <v>3</v>
      </c>
      <c r="T200">
        <v>3</v>
      </c>
      <c r="U200">
        <v>3</v>
      </c>
      <c r="W200" t="s">
        <v>21</v>
      </c>
      <c r="X200" t="s">
        <v>21</v>
      </c>
      <c r="Y200" t="s">
        <v>131</v>
      </c>
      <c r="Z200" t="s">
        <v>132</v>
      </c>
    </row>
    <row r="201" spans="1:26" x14ac:dyDescent="0.25">
      <c r="A201" t="str">
        <f t="shared" si="3"/>
        <v>tohon65</v>
      </c>
      <c r="B201">
        <v>65</v>
      </c>
      <c r="C201" t="s">
        <v>6</v>
      </c>
      <c r="E201" t="s">
        <v>7</v>
      </c>
      <c r="G201">
        <v>94</v>
      </c>
      <c r="H201">
        <v>4</v>
      </c>
      <c r="I201">
        <v>376</v>
      </c>
      <c r="J201">
        <v>40</v>
      </c>
      <c r="K201">
        <v>40</v>
      </c>
      <c r="L201" t="s">
        <v>19</v>
      </c>
      <c r="N201" t="s">
        <v>19</v>
      </c>
      <c r="O201" t="s">
        <v>8</v>
      </c>
      <c r="P201">
        <v>1</v>
      </c>
      <c r="Q201">
        <v>1</v>
      </c>
      <c r="S201">
        <v>3</v>
      </c>
      <c r="T201">
        <v>3</v>
      </c>
      <c r="U201">
        <v>3</v>
      </c>
      <c r="W201" t="s">
        <v>21</v>
      </c>
      <c r="X201" t="s">
        <v>21</v>
      </c>
      <c r="Y201" t="s">
        <v>131</v>
      </c>
      <c r="Z201" t="s">
        <v>132</v>
      </c>
    </row>
    <row r="202" spans="1:26" x14ac:dyDescent="0.25">
      <c r="A202" t="str">
        <f t="shared" si="3"/>
        <v>tohon66</v>
      </c>
      <c r="B202">
        <v>66</v>
      </c>
      <c r="C202" t="s">
        <v>37</v>
      </c>
      <c r="E202" t="s">
        <v>11</v>
      </c>
      <c r="G202">
        <v>8</v>
      </c>
      <c r="H202">
        <v>3</v>
      </c>
      <c r="I202">
        <v>24</v>
      </c>
      <c r="J202">
        <v>15</v>
      </c>
      <c r="K202">
        <v>15</v>
      </c>
      <c r="L202" t="s">
        <v>19</v>
      </c>
      <c r="M202" t="s">
        <v>22</v>
      </c>
      <c r="N202" t="s">
        <v>19</v>
      </c>
      <c r="O202" t="s">
        <v>22</v>
      </c>
      <c r="P202">
        <v>1</v>
      </c>
      <c r="Q202">
        <v>1</v>
      </c>
      <c r="S202">
        <v>1</v>
      </c>
      <c r="T202">
        <v>1</v>
      </c>
      <c r="U202">
        <v>1</v>
      </c>
      <c r="W202" t="s">
        <v>23</v>
      </c>
      <c r="X202" t="s">
        <v>23</v>
      </c>
      <c r="Y202" t="s">
        <v>131</v>
      </c>
      <c r="Z202" t="s">
        <v>132</v>
      </c>
    </row>
    <row r="203" spans="1:26" x14ac:dyDescent="0.25">
      <c r="A203" t="str">
        <f t="shared" si="3"/>
        <v>tohon67</v>
      </c>
      <c r="B203">
        <v>67</v>
      </c>
      <c r="C203" t="s">
        <v>6</v>
      </c>
      <c r="E203" t="s">
        <v>7</v>
      </c>
      <c r="G203">
        <v>180</v>
      </c>
      <c r="H203">
        <v>4.5</v>
      </c>
      <c r="I203">
        <v>810</v>
      </c>
      <c r="J203">
        <v>35</v>
      </c>
      <c r="K203">
        <v>35</v>
      </c>
      <c r="L203" t="s">
        <v>19</v>
      </c>
      <c r="N203" t="s">
        <v>19</v>
      </c>
      <c r="O203" t="s">
        <v>8</v>
      </c>
      <c r="P203">
        <v>1</v>
      </c>
      <c r="Q203">
        <v>1</v>
      </c>
      <c r="S203">
        <v>3</v>
      </c>
      <c r="T203">
        <v>3</v>
      </c>
      <c r="U203">
        <v>3</v>
      </c>
      <c r="W203" t="s">
        <v>21</v>
      </c>
      <c r="X203" t="s">
        <v>21</v>
      </c>
      <c r="Y203" t="s">
        <v>131</v>
      </c>
      <c r="Z203" t="s">
        <v>132</v>
      </c>
    </row>
    <row r="204" spans="1:26" x14ac:dyDescent="0.25">
      <c r="A204" t="str">
        <f t="shared" si="3"/>
        <v>tohon68</v>
      </c>
      <c r="B204">
        <v>68</v>
      </c>
      <c r="C204" t="s">
        <v>37</v>
      </c>
      <c r="E204" t="s">
        <v>11</v>
      </c>
      <c r="G204">
        <v>35</v>
      </c>
      <c r="H204">
        <v>5</v>
      </c>
      <c r="I204">
        <v>175</v>
      </c>
      <c r="J204">
        <v>15</v>
      </c>
      <c r="K204">
        <v>15</v>
      </c>
      <c r="L204" t="s">
        <v>19</v>
      </c>
      <c r="M204" t="s">
        <v>22</v>
      </c>
      <c r="N204" t="s">
        <v>19</v>
      </c>
      <c r="O204" t="s">
        <v>22</v>
      </c>
      <c r="P204">
        <v>2</v>
      </c>
      <c r="Q204">
        <v>2</v>
      </c>
      <c r="S204">
        <v>3</v>
      </c>
      <c r="T204">
        <v>3</v>
      </c>
      <c r="U204">
        <v>3</v>
      </c>
      <c r="W204" t="s">
        <v>21</v>
      </c>
      <c r="X204" t="s">
        <v>21</v>
      </c>
      <c r="Y204" t="s">
        <v>131</v>
      </c>
      <c r="Z204" t="s">
        <v>132</v>
      </c>
    </row>
    <row r="205" spans="1:26" x14ac:dyDescent="0.25">
      <c r="A205" t="str">
        <f t="shared" si="3"/>
        <v>tohon69</v>
      </c>
      <c r="B205">
        <v>69</v>
      </c>
      <c r="C205" t="s">
        <v>12</v>
      </c>
      <c r="E205" t="s">
        <v>13</v>
      </c>
      <c r="G205">
        <v>250</v>
      </c>
      <c r="H205">
        <v>3</v>
      </c>
      <c r="I205">
        <v>750</v>
      </c>
      <c r="J205" t="s">
        <v>74</v>
      </c>
      <c r="L205" t="s">
        <v>18</v>
      </c>
      <c r="M205" t="s">
        <v>19</v>
      </c>
      <c r="N205" t="s">
        <v>20</v>
      </c>
      <c r="O205" t="s">
        <v>19</v>
      </c>
      <c r="P205">
        <v>1</v>
      </c>
      <c r="Q205">
        <v>1</v>
      </c>
      <c r="S205">
        <v>1</v>
      </c>
      <c r="T205">
        <v>1</v>
      </c>
      <c r="U205">
        <v>1</v>
      </c>
      <c r="W205" t="s">
        <v>23</v>
      </c>
      <c r="X205" t="s">
        <v>23</v>
      </c>
      <c r="Y205" t="s">
        <v>131</v>
      </c>
      <c r="Z205" t="s">
        <v>132</v>
      </c>
    </row>
    <row r="206" spans="1:26" x14ac:dyDescent="0.25">
      <c r="A206" t="str">
        <f t="shared" si="3"/>
        <v>tohon70</v>
      </c>
      <c r="B206">
        <v>70</v>
      </c>
      <c r="C206" t="s">
        <v>37</v>
      </c>
      <c r="E206" t="s">
        <v>11</v>
      </c>
      <c r="G206">
        <v>15</v>
      </c>
      <c r="H206">
        <v>3.5</v>
      </c>
      <c r="I206">
        <v>52.5</v>
      </c>
      <c r="J206">
        <v>15</v>
      </c>
      <c r="K206">
        <v>15</v>
      </c>
      <c r="L206" t="s">
        <v>19</v>
      </c>
      <c r="M206" t="s">
        <v>61</v>
      </c>
      <c r="N206" t="s">
        <v>19</v>
      </c>
      <c r="O206" t="s">
        <v>8</v>
      </c>
      <c r="P206">
        <v>2</v>
      </c>
      <c r="Q206">
        <v>2</v>
      </c>
      <c r="S206">
        <v>3</v>
      </c>
      <c r="T206">
        <v>3</v>
      </c>
      <c r="U206">
        <v>3</v>
      </c>
      <c r="W206" t="s">
        <v>21</v>
      </c>
      <c r="X206" t="s">
        <v>21</v>
      </c>
      <c r="Y206" t="s">
        <v>131</v>
      </c>
      <c r="Z206" t="s">
        <v>132</v>
      </c>
    </row>
    <row r="207" spans="1:26" x14ac:dyDescent="0.25">
      <c r="A207" t="str">
        <f t="shared" si="3"/>
        <v>tohon71</v>
      </c>
      <c r="B207">
        <v>71</v>
      </c>
      <c r="C207" t="s">
        <v>6</v>
      </c>
      <c r="E207" t="s">
        <v>7</v>
      </c>
      <c r="G207">
        <v>350</v>
      </c>
      <c r="H207">
        <v>4</v>
      </c>
      <c r="I207">
        <v>1400</v>
      </c>
      <c r="J207">
        <v>30</v>
      </c>
      <c r="K207">
        <v>30</v>
      </c>
      <c r="L207" t="s">
        <v>19</v>
      </c>
      <c r="N207" t="s">
        <v>19</v>
      </c>
      <c r="O207" t="s">
        <v>8</v>
      </c>
      <c r="P207">
        <v>1</v>
      </c>
      <c r="Q207">
        <v>1</v>
      </c>
      <c r="S207">
        <v>2</v>
      </c>
      <c r="T207">
        <v>2</v>
      </c>
      <c r="U207">
        <v>2</v>
      </c>
      <c r="W207" t="s">
        <v>21</v>
      </c>
      <c r="X207" t="s">
        <v>21</v>
      </c>
      <c r="Y207" t="s">
        <v>131</v>
      </c>
      <c r="Z207" t="s">
        <v>132</v>
      </c>
    </row>
    <row r="208" spans="1:26" x14ac:dyDescent="0.25">
      <c r="A208" t="str">
        <f t="shared" si="3"/>
        <v>tohon72</v>
      </c>
      <c r="B208">
        <v>72</v>
      </c>
      <c r="C208" t="s">
        <v>12</v>
      </c>
      <c r="E208" t="s">
        <v>13</v>
      </c>
      <c r="G208">
        <v>350</v>
      </c>
      <c r="H208">
        <v>2.5</v>
      </c>
      <c r="I208">
        <v>875</v>
      </c>
      <c r="J208" t="s">
        <v>74</v>
      </c>
      <c r="L208" t="s">
        <v>19</v>
      </c>
      <c r="N208" t="s">
        <v>19</v>
      </c>
      <c r="O208" t="s">
        <v>8</v>
      </c>
      <c r="P208">
        <v>1</v>
      </c>
      <c r="Q208">
        <v>1</v>
      </c>
      <c r="S208">
        <v>1</v>
      </c>
      <c r="T208">
        <v>1</v>
      </c>
      <c r="U208">
        <v>1</v>
      </c>
      <c r="W208" t="s">
        <v>23</v>
      </c>
      <c r="X208" t="s">
        <v>23</v>
      </c>
      <c r="Y208" t="s">
        <v>131</v>
      </c>
      <c r="Z208" t="s">
        <v>132</v>
      </c>
    </row>
    <row r="209" spans="1:26" x14ac:dyDescent="0.25">
      <c r="A209" t="str">
        <f t="shared" si="3"/>
        <v>tohon73</v>
      </c>
      <c r="B209">
        <v>73</v>
      </c>
      <c r="C209" t="s">
        <v>6</v>
      </c>
      <c r="E209" t="s">
        <v>7</v>
      </c>
      <c r="G209">
        <v>30</v>
      </c>
      <c r="H209">
        <v>4.5</v>
      </c>
      <c r="I209">
        <v>135</v>
      </c>
      <c r="J209">
        <v>30</v>
      </c>
      <c r="K209">
        <v>30</v>
      </c>
      <c r="L209" t="s">
        <v>19</v>
      </c>
      <c r="N209" t="s">
        <v>19</v>
      </c>
      <c r="O209" t="s">
        <v>8</v>
      </c>
      <c r="P209">
        <v>1</v>
      </c>
      <c r="Q209">
        <v>1</v>
      </c>
      <c r="S209">
        <v>2</v>
      </c>
      <c r="T209">
        <v>2</v>
      </c>
      <c r="U209">
        <v>2</v>
      </c>
      <c r="W209" t="s">
        <v>21</v>
      </c>
      <c r="X209" t="s">
        <v>23</v>
      </c>
      <c r="Y209" t="s">
        <v>131</v>
      </c>
      <c r="Z209" t="s">
        <v>132</v>
      </c>
    </row>
    <row r="210" spans="1:26" x14ac:dyDescent="0.25">
      <c r="A210" t="str">
        <f t="shared" si="3"/>
        <v>tohon74</v>
      </c>
      <c r="B210">
        <v>74</v>
      </c>
      <c r="C210" t="s">
        <v>37</v>
      </c>
      <c r="E210" t="s">
        <v>11</v>
      </c>
      <c r="G210">
        <v>15</v>
      </c>
      <c r="H210">
        <v>4.5</v>
      </c>
      <c r="I210">
        <v>67.5</v>
      </c>
      <c r="J210">
        <v>15</v>
      </c>
      <c r="K210">
        <v>15</v>
      </c>
      <c r="L210" t="s">
        <v>19</v>
      </c>
      <c r="M210" t="s">
        <v>59</v>
      </c>
      <c r="N210" t="s">
        <v>19</v>
      </c>
      <c r="O210" t="s">
        <v>8</v>
      </c>
      <c r="P210">
        <v>1</v>
      </c>
      <c r="Q210">
        <v>1</v>
      </c>
      <c r="S210">
        <v>1</v>
      </c>
      <c r="T210">
        <v>3</v>
      </c>
      <c r="U210">
        <v>2</v>
      </c>
      <c r="W210" t="s">
        <v>21</v>
      </c>
      <c r="X210" t="s">
        <v>23</v>
      </c>
      <c r="Y210" t="s">
        <v>131</v>
      </c>
      <c r="Z210" t="s">
        <v>132</v>
      </c>
    </row>
    <row r="211" spans="1:26" x14ac:dyDescent="0.25">
      <c r="A211" t="str">
        <f t="shared" si="3"/>
        <v>tohon75</v>
      </c>
      <c r="B211">
        <v>75</v>
      </c>
      <c r="C211" t="s">
        <v>37</v>
      </c>
      <c r="E211" t="s">
        <v>11</v>
      </c>
      <c r="G211">
        <v>4.7</v>
      </c>
      <c r="H211">
        <v>4.7</v>
      </c>
      <c r="I211">
        <v>22.090000000000003</v>
      </c>
      <c r="J211">
        <v>10</v>
      </c>
      <c r="K211">
        <v>10</v>
      </c>
      <c r="L211" t="s">
        <v>25</v>
      </c>
      <c r="N211" t="s">
        <v>8</v>
      </c>
      <c r="O211" t="s">
        <v>8</v>
      </c>
      <c r="P211">
        <v>1</v>
      </c>
      <c r="Q211">
        <v>1</v>
      </c>
      <c r="S211">
        <v>3</v>
      </c>
      <c r="T211">
        <v>1</v>
      </c>
      <c r="U211">
        <v>2</v>
      </c>
      <c r="W211" t="s">
        <v>62</v>
      </c>
      <c r="X211" t="s">
        <v>22</v>
      </c>
      <c r="Y211" t="s">
        <v>131</v>
      </c>
      <c r="Z211" t="s">
        <v>132</v>
      </c>
    </row>
    <row r="212" spans="1:26" x14ac:dyDescent="0.25">
      <c r="A212" t="str">
        <f t="shared" si="3"/>
        <v>tohon76</v>
      </c>
      <c r="B212">
        <v>76</v>
      </c>
      <c r="C212" t="s">
        <v>6</v>
      </c>
      <c r="E212" t="s">
        <v>7</v>
      </c>
      <c r="G212">
        <v>83</v>
      </c>
      <c r="H212">
        <v>3.8</v>
      </c>
      <c r="I212">
        <v>315.39999999999998</v>
      </c>
      <c r="J212">
        <v>30</v>
      </c>
      <c r="K212">
        <v>30</v>
      </c>
      <c r="L212" t="s">
        <v>19</v>
      </c>
      <c r="N212" t="s">
        <v>19</v>
      </c>
      <c r="O212" t="s">
        <v>8</v>
      </c>
      <c r="P212">
        <v>1</v>
      </c>
      <c r="Q212">
        <v>1</v>
      </c>
      <c r="S212">
        <v>3</v>
      </c>
      <c r="T212">
        <v>3</v>
      </c>
      <c r="U212">
        <v>3</v>
      </c>
      <c r="W212" t="s">
        <v>23</v>
      </c>
      <c r="X212" t="s">
        <v>22</v>
      </c>
      <c r="Y212" t="s">
        <v>131</v>
      </c>
      <c r="Z212" t="s">
        <v>132</v>
      </c>
    </row>
    <row r="213" spans="1:26" x14ac:dyDescent="0.25">
      <c r="A213" t="str">
        <f t="shared" si="3"/>
        <v>tohon77</v>
      </c>
      <c r="B213">
        <v>77</v>
      </c>
      <c r="C213" t="s">
        <v>12</v>
      </c>
      <c r="E213" t="s">
        <v>13</v>
      </c>
      <c r="G213">
        <v>8</v>
      </c>
      <c r="H213">
        <v>3.6</v>
      </c>
      <c r="I213">
        <v>28.8</v>
      </c>
      <c r="J213" t="s">
        <v>74</v>
      </c>
      <c r="L213" t="s">
        <v>19</v>
      </c>
      <c r="N213" t="s">
        <v>19</v>
      </c>
      <c r="O213" t="s">
        <v>8</v>
      </c>
      <c r="P213">
        <v>1</v>
      </c>
      <c r="Q213">
        <v>1</v>
      </c>
      <c r="S213">
        <v>3</v>
      </c>
      <c r="T213">
        <v>1</v>
      </c>
      <c r="U213">
        <v>2</v>
      </c>
      <c r="W213" t="s">
        <v>23</v>
      </c>
      <c r="X213" t="s">
        <v>22</v>
      </c>
      <c r="Y213" t="s">
        <v>131</v>
      </c>
      <c r="Z213" t="s">
        <v>132</v>
      </c>
    </row>
    <row r="214" spans="1:26" x14ac:dyDescent="0.25">
      <c r="A214" t="str">
        <f t="shared" si="3"/>
        <v>tohon78</v>
      </c>
      <c r="B214">
        <v>78</v>
      </c>
      <c r="C214" t="s">
        <v>9</v>
      </c>
      <c r="E214" t="s">
        <v>9</v>
      </c>
      <c r="G214">
        <v>16</v>
      </c>
      <c r="H214">
        <v>4</v>
      </c>
      <c r="I214">
        <v>64</v>
      </c>
      <c r="J214">
        <v>30</v>
      </c>
      <c r="K214">
        <v>30</v>
      </c>
      <c r="L214" t="s">
        <v>19</v>
      </c>
      <c r="N214" t="s">
        <v>19</v>
      </c>
      <c r="O214" t="s">
        <v>8</v>
      </c>
      <c r="P214">
        <v>1</v>
      </c>
      <c r="Q214">
        <v>1</v>
      </c>
      <c r="S214">
        <v>3</v>
      </c>
      <c r="T214">
        <v>1</v>
      </c>
      <c r="U214">
        <v>2</v>
      </c>
      <c r="W214" t="s">
        <v>23</v>
      </c>
      <c r="X214" t="s">
        <v>22</v>
      </c>
      <c r="Y214" t="s">
        <v>131</v>
      </c>
      <c r="Z214" t="s">
        <v>132</v>
      </c>
    </row>
    <row r="215" spans="1:26" x14ac:dyDescent="0.25">
      <c r="A215" t="str">
        <f t="shared" si="3"/>
        <v>tohon79</v>
      </c>
      <c r="B215">
        <v>79</v>
      </c>
      <c r="C215" t="s">
        <v>6</v>
      </c>
      <c r="E215" t="s">
        <v>7</v>
      </c>
      <c r="G215">
        <v>30</v>
      </c>
      <c r="H215">
        <v>4</v>
      </c>
      <c r="I215">
        <v>120</v>
      </c>
      <c r="J215">
        <v>30</v>
      </c>
      <c r="K215">
        <v>30</v>
      </c>
      <c r="L215" t="s">
        <v>19</v>
      </c>
      <c r="N215" t="s">
        <v>19</v>
      </c>
      <c r="O215" t="s">
        <v>8</v>
      </c>
      <c r="P215">
        <v>1</v>
      </c>
      <c r="Q215">
        <v>1</v>
      </c>
      <c r="S215">
        <v>3</v>
      </c>
      <c r="T215">
        <v>2</v>
      </c>
      <c r="U215">
        <v>2</v>
      </c>
      <c r="W215" t="s">
        <v>23</v>
      </c>
      <c r="X215" t="s">
        <v>22</v>
      </c>
      <c r="Y215" t="s">
        <v>131</v>
      </c>
      <c r="Z215" t="s">
        <v>132</v>
      </c>
    </row>
    <row r="216" spans="1:26" x14ac:dyDescent="0.25">
      <c r="A216" t="str">
        <f t="shared" si="3"/>
        <v>tohon80</v>
      </c>
      <c r="B216">
        <v>80</v>
      </c>
      <c r="C216" t="s">
        <v>9</v>
      </c>
      <c r="E216" t="s">
        <v>9</v>
      </c>
      <c r="G216">
        <v>26.3</v>
      </c>
      <c r="H216">
        <v>4.5</v>
      </c>
      <c r="I216">
        <v>118.35000000000001</v>
      </c>
      <c r="J216">
        <v>40</v>
      </c>
      <c r="K216">
        <v>40</v>
      </c>
      <c r="L216" t="s">
        <v>19</v>
      </c>
      <c r="N216" t="s">
        <v>19</v>
      </c>
      <c r="O216" t="s">
        <v>8</v>
      </c>
      <c r="P216">
        <v>1</v>
      </c>
      <c r="Q216">
        <v>1</v>
      </c>
      <c r="S216">
        <v>3</v>
      </c>
      <c r="T216">
        <v>2</v>
      </c>
      <c r="U216">
        <v>2</v>
      </c>
      <c r="W216" t="s">
        <v>23</v>
      </c>
      <c r="X216" t="s">
        <v>22</v>
      </c>
      <c r="Y216" t="s">
        <v>131</v>
      </c>
      <c r="Z216" t="s">
        <v>132</v>
      </c>
    </row>
    <row r="217" spans="1:26" x14ac:dyDescent="0.25">
      <c r="A217" t="str">
        <f t="shared" si="3"/>
        <v>tohon81</v>
      </c>
      <c r="B217">
        <v>81</v>
      </c>
      <c r="C217" t="s">
        <v>6</v>
      </c>
      <c r="E217" t="s">
        <v>7</v>
      </c>
      <c r="G217">
        <v>50</v>
      </c>
      <c r="H217">
        <v>3.9</v>
      </c>
      <c r="I217">
        <v>195</v>
      </c>
      <c r="J217">
        <v>30</v>
      </c>
      <c r="K217">
        <v>30</v>
      </c>
      <c r="L217" t="s">
        <v>19</v>
      </c>
      <c r="N217" t="s">
        <v>19</v>
      </c>
      <c r="O217" t="s">
        <v>8</v>
      </c>
      <c r="P217">
        <v>1</v>
      </c>
      <c r="Q217">
        <v>1</v>
      </c>
      <c r="S217">
        <v>3</v>
      </c>
      <c r="T217">
        <v>2</v>
      </c>
      <c r="U217">
        <v>2</v>
      </c>
      <c r="W217" t="s">
        <v>23</v>
      </c>
      <c r="X217" t="s">
        <v>22</v>
      </c>
      <c r="Y217" t="s">
        <v>131</v>
      </c>
      <c r="Z217" t="s">
        <v>132</v>
      </c>
    </row>
    <row r="218" spans="1:26" x14ac:dyDescent="0.25">
      <c r="A218" t="str">
        <f t="shared" si="3"/>
        <v>tohon82</v>
      </c>
      <c r="B218">
        <v>82</v>
      </c>
      <c r="C218" t="s">
        <v>9</v>
      </c>
      <c r="E218" t="s">
        <v>9</v>
      </c>
      <c r="G218">
        <v>20</v>
      </c>
      <c r="H218">
        <v>3.5</v>
      </c>
      <c r="I218">
        <v>70</v>
      </c>
      <c r="J218">
        <v>20</v>
      </c>
      <c r="K218">
        <v>20</v>
      </c>
      <c r="L218" t="s">
        <v>19</v>
      </c>
      <c r="N218" t="s">
        <v>19</v>
      </c>
      <c r="O218" t="s">
        <v>8</v>
      </c>
      <c r="P218">
        <v>1</v>
      </c>
      <c r="Q218">
        <v>1</v>
      </c>
      <c r="S218">
        <v>3</v>
      </c>
      <c r="T218">
        <v>1</v>
      </c>
      <c r="U218">
        <v>2</v>
      </c>
      <c r="W218" t="s">
        <v>23</v>
      </c>
      <c r="X218" t="s">
        <v>22</v>
      </c>
      <c r="Y218" t="s">
        <v>131</v>
      </c>
      <c r="Z218" t="s">
        <v>132</v>
      </c>
    </row>
    <row r="219" spans="1:26" x14ac:dyDescent="0.25">
      <c r="A219" t="str">
        <f t="shared" si="3"/>
        <v>tohon83</v>
      </c>
      <c r="B219">
        <v>83</v>
      </c>
      <c r="C219" t="s">
        <v>37</v>
      </c>
      <c r="E219" t="s">
        <v>11</v>
      </c>
      <c r="G219">
        <v>25</v>
      </c>
      <c r="H219">
        <v>3.8</v>
      </c>
      <c r="I219">
        <v>95</v>
      </c>
      <c r="J219">
        <v>15</v>
      </c>
      <c r="K219">
        <v>15</v>
      </c>
      <c r="L219" t="s">
        <v>19</v>
      </c>
      <c r="M219" t="s">
        <v>22</v>
      </c>
      <c r="N219" t="s">
        <v>19</v>
      </c>
      <c r="O219" t="s">
        <v>22</v>
      </c>
      <c r="P219">
        <v>1</v>
      </c>
      <c r="Q219">
        <v>1</v>
      </c>
      <c r="S219">
        <v>2</v>
      </c>
      <c r="T219">
        <v>1</v>
      </c>
      <c r="U219">
        <v>1</v>
      </c>
      <c r="W219" t="s">
        <v>23</v>
      </c>
      <c r="X219" t="s">
        <v>22</v>
      </c>
      <c r="Y219" t="s">
        <v>131</v>
      </c>
      <c r="Z219" t="s">
        <v>132</v>
      </c>
    </row>
    <row r="220" spans="1:26" x14ac:dyDescent="0.25">
      <c r="A220" t="str">
        <f t="shared" si="3"/>
        <v>tohon84</v>
      </c>
      <c r="B220">
        <v>84</v>
      </c>
      <c r="C220" t="s">
        <v>9</v>
      </c>
      <c r="E220" t="s">
        <v>9</v>
      </c>
      <c r="G220">
        <v>7</v>
      </c>
      <c r="H220">
        <v>4</v>
      </c>
      <c r="I220">
        <v>28</v>
      </c>
      <c r="J220">
        <v>30</v>
      </c>
      <c r="K220">
        <v>30</v>
      </c>
      <c r="L220" t="s">
        <v>19</v>
      </c>
      <c r="N220" t="s">
        <v>19</v>
      </c>
      <c r="O220" t="s">
        <v>8</v>
      </c>
      <c r="P220">
        <v>1</v>
      </c>
      <c r="Q220">
        <v>1</v>
      </c>
      <c r="S220">
        <v>1</v>
      </c>
      <c r="T220">
        <v>1</v>
      </c>
      <c r="U220">
        <v>1</v>
      </c>
      <c r="W220" t="s">
        <v>23</v>
      </c>
      <c r="X220" t="s">
        <v>23</v>
      </c>
      <c r="Y220" t="s">
        <v>131</v>
      </c>
      <c r="Z220" t="s">
        <v>132</v>
      </c>
    </row>
    <row r="221" spans="1:26" x14ac:dyDescent="0.25">
      <c r="A221" t="str">
        <f t="shared" si="3"/>
        <v>tohon85</v>
      </c>
      <c r="B221">
        <v>85</v>
      </c>
      <c r="C221" t="s">
        <v>37</v>
      </c>
      <c r="E221" t="s">
        <v>11</v>
      </c>
      <c r="G221">
        <v>12</v>
      </c>
      <c r="H221">
        <v>4.3</v>
      </c>
      <c r="I221">
        <v>51.599999999999994</v>
      </c>
      <c r="J221">
        <v>20</v>
      </c>
      <c r="K221">
        <v>20</v>
      </c>
      <c r="L221" t="s">
        <v>19</v>
      </c>
      <c r="M221" t="s">
        <v>22</v>
      </c>
      <c r="N221" t="s">
        <v>19</v>
      </c>
      <c r="O221" t="s">
        <v>22</v>
      </c>
      <c r="P221">
        <v>1</v>
      </c>
      <c r="Q221">
        <v>1</v>
      </c>
      <c r="S221">
        <v>1</v>
      </c>
      <c r="T221">
        <v>1</v>
      </c>
      <c r="U221">
        <v>1</v>
      </c>
      <c r="W221" t="s">
        <v>23</v>
      </c>
      <c r="X221" t="s">
        <v>23</v>
      </c>
      <c r="Y221" t="s">
        <v>131</v>
      </c>
      <c r="Z221" t="s">
        <v>132</v>
      </c>
    </row>
    <row r="222" spans="1:26" x14ac:dyDescent="0.25">
      <c r="A222" t="str">
        <f t="shared" si="3"/>
        <v>tohon86</v>
      </c>
      <c r="B222">
        <v>86</v>
      </c>
      <c r="C222" t="s">
        <v>12</v>
      </c>
      <c r="E222" t="s">
        <v>13</v>
      </c>
      <c r="G222">
        <v>17</v>
      </c>
      <c r="H222">
        <v>12</v>
      </c>
      <c r="I222">
        <v>204</v>
      </c>
      <c r="J222" t="s">
        <v>74</v>
      </c>
      <c r="L222" t="s">
        <v>19</v>
      </c>
      <c r="N222" t="s">
        <v>19</v>
      </c>
      <c r="O222" t="s">
        <v>8</v>
      </c>
      <c r="P222">
        <v>1</v>
      </c>
      <c r="Q222">
        <v>1</v>
      </c>
      <c r="S222">
        <v>1</v>
      </c>
      <c r="T222">
        <v>1</v>
      </c>
      <c r="U222">
        <v>1</v>
      </c>
      <c r="W222" t="s">
        <v>23</v>
      </c>
      <c r="X222" t="s">
        <v>23</v>
      </c>
      <c r="Y222" t="s">
        <v>131</v>
      </c>
      <c r="Z222" t="s">
        <v>132</v>
      </c>
    </row>
    <row r="223" spans="1:26" x14ac:dyDescent="0.25">
      <c r="A223" t="str">
        <f t="shared" si="3"/>
        <v>tohon87</v>
      </c>
      <c r="B223">
        <v>87</v>
      </c>
      <c r="C223" t="s">
        <v>37</v>
      </c>
      <c r="E223" t="s">
        <v>11</v>
      </c>
      <c r="G223">
        <v>12</v>
      </c>
      <c r="H223">
        <v>3</v>
      </c>
      <c r="I223">
        <v>36</v>
      </c>
      <c r="J223">
        <v>15</v>
      </c>
      <c r="K223">
        <v>15</v>
      </c>
      <c r="L223" t="s">
        <v>19</v>
      </c>
      <c r="M223" t="s">
        <v>22</v>
      </c>
      <c r="N223" t="s">
        <v>19</v>
      </c>
      <c r="O223" t="s">
        <v>22</v>
      </c>
      <c r="P223">
        <v>1</v>
      </c>
      <c r="Q223">
        <v>1</v>
      </c>
      <c r="S223">
        <v>2</v>
      </c>
      <c r="T223">
        <v>1</v>
      </c>
      <c r="U223">
        <v>1</v>
      </c>
      <c r="W223" t="s">
        <v>23</v>
      </c>
      <c r="X223" t="s">
        <v>23</v>
      </c>
      <c r="Y223" t="s">
        <v>131</v>
      </c>
      <c r="Z223" t="s">
        <v>132</v>
      </c>
    </row>
    <row r="224" spans="1:26" x14ac:dyDescent="0.25">
      <c r="A224" t="str">
        <f t="shared" si="3"/>
        <v>tohon88</v>
      </c>
      <c r="B224">
        <v>88</v>
      </c>
      <c r="C224" t="s">
        <v>12</v>
      </c>
      <c r="E224" t="s">
        <v>13</v>
      </c>
      <c r="G224">
        <v>8</v>
      </c>
      <c r="H224">
        <v>10</v>
      </c>
      <c r="I224">
        <v>80</v>
      </c>
      <c r="J224" t="s">
        <v>74</v>
      </c>
      <c r="L224" t="s">
        <v>19</v>
      </c>
      <c r="N224" t="s">
        <v>19</v>
      </c>
      <c r="O224" t="s">
        <v>8</v>
      </c>
      <c r="P224">
        <v>1</v>
      </c>
      <c r="Q224">
        <v>1</v>
      </c>
      <c r="S224">
        <v>1</v>
      </c>
      <c r="T224">
        <v>1</v>
      </c>
      <c r="U224">
        <v>1</v>
      </c>
      <c r="W224" t="s">
        <v>23</v>
      </c>
      <c r="X224" t="s">
        <v>23</v>
      </c>
      <c r="Y224" t="s">
        <v>131</v>
      </c>
      <c r="Z224" t="s">
        <v>132</v>
      </c>
    </row>
    <row r="225" spans="1:26" x14ac:dyDescent="0.25">
      <c r="A225" t="str">
        <f t="shared" si="3"/>
        <v>tohon89</v>
      </c>
      <c r="B225">
        <v>89</v>
      </c>
      <c r="C225" t="s">
        <v>47</v>
      </c>
      <c r="G225">
        <v>8</v>
      </c>
      <c r="Y225" t="s">
        <v>131</v>
      </c>
      <c r="Z225" t="s">
        <v>132</v>
      </c>
    </row>
    <row r="226" spans="1:26" x14ac:dyDescent="0.25">
      <c r="A226" t="str">
        <f t="shared" si="3"/>
        <v>tohon90</v>
      </c>
      <c r="B226">
        <v>90</v>
      </c>
      <c r="C226" t="s">
        <v>9</v>
      </c>
      <c r="E226" t="s">
        <v>9</v>
      </c>
      <c r="G226">
        <v>29</v>
      </c>
      <c r="H226">
        <v>4.5</v>
      </c>
      <c r="I226">
        <v>130.5</v>
      </c>
      <c r="J226">
        <v>15</v>
      </c>
      <c r="K226">
        <v>15</v>
      </c>
      <c r="L226" t="s">
        <v>19</v>
      </c>
      <c r="N226" t="s">
        <v>19</v>
      </c>
      <c r="O226" t="s">
        <v>8</v>
      </c>
      <c r="P226">
        <v>1</v>
      </c>
      <c r="Q226">
        <v>1</v>
      </c>
      <c r="S226">
        <v>2</v>
      </c>
      <c r="T226">
        <v>3</v>
      </c>
      <c r="U226">
        <v>2</v>
      </c>
      <c r="W226" t="s">
        <v>21</v>
      </c>
      <c r="X226" t="s">
        <v>21</v>
      </c>
      <c r="Y226" t="s">
        <v>131</v>
      </c>
      <c r="Z226" t="s">
        <v>132</v>
      </c>
    </row>
    <row r="227" spans="1:26" x14ac:dyDescent="0.25">
      <c r="A227" t="str">
        <f t="shared" si="3"/>
        <v>tohon91</v>
      </c>
      <c r="B227">
        <v>91</v>
      </c>
      <c r="C227" t="s">
        <v>6</v>
      </c>
      <c r="E227" t="s">
        <v>7</v>
      </c>
      <c r="G227">
        <v>110</v>
      </c>
      <c r="H227">
        <v>3.5</v>
      </c>
      <c r="I227">
        <v>385</v>
      </c>
      <c r="J227">
        <v>40</v>
      </c>
      <c r="K227">
        <v>40</v>
      </c>
      <c r="L227" t="s">
        <v>19</v>
      </c>
      <c r="N227" t="s">
        <v>19</v>
      </c>
      <c r="O227" t="s">
        <v>8</v>
      </c>
      <c r="P227">
        <v>1</v>
      </c>
      <c r="Q227">
        <v>1</v>
      </c>
      <c r="S227">
        <v>2</v>
      </c>
      <c r="T227">
        <v>2</v>
      </c>
      <c r="U227">
        <v>2</v>
      </c>
      <c r="W227" t="s">
        <v>23</v>
      </c>
      <c r="X227" t="s">
        <v>21</v>
      </c>
      <c r="Y227" t="s">
        <v>131</v>
      </c>
      <c r="Z227" t="s">
        <v>132</v>
      </c>
    </row>
    <row r="228" spans="1:26" x14ac:dyDescent="0.25">
      <c r="A228" t="str">
        <f t="shared" si="3"/>
        <v>tohon92</v>
      </c>
      <c r="B228">
        <v>92</v>
      </c>
      <c r="C228" t="s">
        <v>9</v>
      </c>
      <c r="E228" t="s">
        <v>9</v>
      </c>
      <c r="G228">
        <v>45</v>
      </c>
      <c r="H228">
        <v>4</v>
      </c>
      <c r="I228">
        <v>180</v>
      </c>
      <c r="J228">
        <v>40</v>
      </c>
      <c r="K228">
        <v>40</v>
      </c>
      <c r="L228" t="s">
        <v>19</v>
      </c>
      <c r="N228" t="s">
        <v>19</v>
      </c>
      <c r="O228" t="s">
        <v>8</v>
      </c>
      <c r="P228">
        <v>1</v>
      </c>
      <c r="Q228">
        <v>1</v>
      </c>
      <c r="S228">
        <v>3</v>
      </c>
      <c r="T228">
        <v>3</v>
      </c>
      <c r="U228">
        <v>3</v>
      </c>
      <c r="W228" t="s">
        <v>21</v>
      </c>
      <c r="X228" t="s">
        <v>21</v>
      </c>
      <c r="Y228" t="s">
        <v>131</v>
      </c>
      <c r="Z228" t="s">
        <v>132</v>
      </c>
    </row>
    <row r="229" spans="1:26" x14ac:dyDescent="0.25">
      <c r="A229" t="str">
        <f t="shared" si="3"/>
        <v>tohon93</v>
      </c>
      <c r="B229">
        <v>93</v>
      </c>
      <c r="C229" t="s">
        <v>37</v>
      </c>
      <c r="E229" t="s">
        <v>11</v>
      </c>
      <c r="G229">
        <v>7</v>
      </c>
      <c r="H229">
        <v>3.5</v>
      </c>
      <c r="I229">
        <v>24.5</v>
      </c>
      <c r="J229">
        <v>15</v>
      </c>
      <c r="K229">
        <v>15</v>
      </c>
      <c r="L229" t="s">
        <v>19</v>
      </c>
      <c r="M229" t="s">
        <v>22</v>
      </c>
      <c r="N229" t="s">
        <v>19</v>
      </c>
      <c r="O229" t="s">
        <v>22</v>
      </c>
      <c r="P229">
        <v>1</v>
      </c>
      <c r="Q229">
        <v>1</v>
      </c>
      <c r="S229">
        <v>2</v>
      </c>
      <c r="T229">
        <v>3</v>
      </c>
      <c r="U229">
        <v>2</v>
      </c>
      <c r="W229" t="s">
        <v>22</v>
      </c>
      <c r="X229" t="s">
        <v>23</v>
      </c>
      <c r="Y229" t="s">
        <v>131</v>
      </c>
      <c r="Z229" t="s">
        <v>132</v>
      </c>
    </row>
    <row r="230" spans="1:26" x14ac:dyDescent="0.25">
      <c r="A230" t="str">
        <f t="shared" si="3"/>
        <v>tohon94</v>
      </c>
      <c r="B230">
        <v>94</v>
      </c>
      <c r="C230" t="s">
        <v>9</v>
      </c>
      <c r="E230" t="s">
        <v>9</v>
      </c>
      <c r="G230">
        <v>180</v>
      </c>
      <c r="H230">
        <v>2.5</v>
      </c>
      <c r="I230">
        <v>450</v>
      </c>
      <c r="J230">
        <v>35</v>
      </c>
      <c r="K230">
        <v>35</v>
      </c>
      <c r="L230" t="s">
        <v>19</v>
      </c>
      <c r="N230" t="s">
        <v>19</v>
      </c>
      <c r="O230" t="s">
        <v>8</v>
      </c>
      <c r="P230">
        <v>1</v>
      </c>
      <c r="Q230">
        <v>1</v>
      </c>
      <c r="S230">
        <v>1</v>
      </c>
      <c r="T230">
        <v>1</v>
      </c>
      <c r="U230">
        <v>1</v>
      </c>
      <c r="W230" t="s">
        <v>23</v>
      </c>
      <c r="X230" t="s">
        <v>23</v>
      </c>
      <c r="Y230" t="s">
        <v>131</v>
      </c>
      <c r="Z230" t="s">
        <v>132</v>
      </c>
    </row>
    <row r="231" spans="1:26" x14ac:dyDescent="0.25">
      <c r="A231" t="str">
        <f t="shared" si="3"/>
        <v>tohon95</v>
      </c>
      <c r="B231">
        <v>95</v>
      </c>
      <c r="C231" t="s">
        <v>6</v>
      </c>
      <c r="E231" t="s">
        <v>7</v>
      </c>
      <c r="G231">
        <v>35</v>
      </c>
      <c r="H231">
        <v>2.5</v>
      </c>
      <c r="I231">
        <v>87.5</v>
      </c>
      <c r="J231">
        <v>40</v>
      </c>
      <c r="K231">
        <v>40</v>
      </c>
      <c r="L231" t="s">
        <v>19</v>
      </c>
      <c r="N231" t="s">
        <v>19</v>
      </c>
      <c r="O231" t="s">
        <v>8</v>
      </c>
      <c r="P231">
        <v>1</v>
      </c>
      <c r="Q231">
        <v>1</v>
      </c>
      <c r="S231">
        <v>1</v>
      </c>
      <c r="T231">
        <v>1</v>
      </c>
      <c r="U231">
        <v>1</v>
      </c>
      <c r="W231" t="s">
        <v>25</v>
      </c>
      <c r="X231" t="s">
        <v>23</v>
      </c>
      <c r="Y231" t="s">
        <v>131</v>
      </c>
      <c r="Z231" t="s">
        <v>132</v>
      </c>
    </row>
    <row r="232" spans="1:26" x14ac:dyDescent="0.25">
      <c r="A232" t="str">
        <f t="shared" si="3"/>
        <v>tohon96</v>
      </c>
      <c r="B232">
        <v>96</v>
      </c>
      <c r="C232" t="s">
        <v>6</v>
      </c>
      <c r="E232" t="s">
        <v>7</v>
      </c>
      <c r="G232">
        <v>200</v>
      </c>
      <c r="H232">
        <v>4</v>
      </c>
      <c r="I232">
        <v>800</v>
      </c>
      <c r="J232">
        <v>30</v>
      </c>
      <c r="K232">
        <v>30</v>
      </c>
      <c r="L232" t="s">
        <v>19</v>
      </c>
      <c r="N232" t="s">
        <v>19</v>
      </c>
      <c r="O232" t="s">
        <v>8</v>
      </c>
      <c r="P232">
        <v>1</v>
      </c>
      <c r="Q232">
        <v>1</v>
      </c>
      <c r="S232">
        <v>1</v>
      </c>
      <c r="T232">
        <v>1</v>
      </c>
      <c r="U232">
        <v>1</v>
      </c>
      <c r="W232" t="s">
        <v>23</v>
      </c>
      <c r="X232" t="s">
        <v>23</v>
      </c>
      <c r="Y232" t="s">
        <v>131</v>
      </c>
      <c r="Z232" t="s">
        <v>132</v>
      </c>
    </row>
    <row r="233" spans="1:26" x14ac:dyDescent="0.25">
      <c r="A233" t="str">
        <f t="shared" si="3"/>
        <v>tohon97</v>
      </c>
      <c r="B233">
        <v>97</v>
      </c>
      <c r="C233" t="s">
        <v>37</v>
      </c>
      <c r="E233" t="s">
        <v>11</v>
      </c>
      <c r="G233">
        <v>6</v>
      </c>
      <c r="H233">
        <v>4</v>
      </c>
      <c r="I233">
        <v>24</v>
      </c>
      <c r="J233">
        <v>20</v>
      </c>
      <c r="K233">
        <v>20</v>
      </c>
      <c r="L233" t="s">
        <v>19</v>
      </c>
      <c r="M233" t="s">
        <v>22</v>
      </c>
      <c r="N233" t="s">
        <v>19</v>
      </c>
      <c r="O233" t="s">
        <v>22</v>
      </c>
      <c r="P233">
        <v>1</v>
      </c>
      <c r="Q233">
        <v>1</v>
      </c>
      <c r="S233">
        <v>3</v>
      </c>
      <c r="T233">
        <v>3</v>
      </c>
      <c r="U233">
        <v>3</v>
      </c>
      <c r="W233" t="s">
        <v>21</v>
      </c>
      <c r="X233" t="s">
        <v>21</v>
      </c>
      <c r="Y233" t="s">
        <v>131</v>
      </c>
      <c r="Z233" t="s">
        <v>132</v>
      </c>
    </row>
    <row r="234" spans="1:26" x14ac:dyDescent="0.25">
      <c r="A234" t="str">
        <f t="shared" si="3"/>
        <v>tohon98</v>
      </c>
      <c r="B234">
        <v>98</v>
      </c>
      <c r="C234" t="s">
        <v>6</v>
      </c>
      <c r="E234" t="s">
        <v>7</v>
      </c>
      <c r="G234">
        <v>18</v>
      </c>
      <c r="H234">
        <v>5</v>
      </c>
      <c r="I234">
        <v>90</v>
      </c>
      <c r="J234">
        <v>40</v>
      </c>
      <c r="K234">
        <v>40</v>
      </c>
      <c r="L234" t="s">
        <v>19</v>
      </c>
      <c r="M234" t="s">
        <v>22</v>
      </c>
      <c r="N234" t="s">
        <v>19</v>
      </c>
      <c r="O234" t="s">
        <v>22</v>
      </c>
      <c r="P234">
        <v>1</v>
      </c>
      <c r="Q234">
        <v>1</v>
      </c>
      <c r="S234">
        <v>3</v>
      </c>
      <c r="T234">
        <v>3</v>
      </c>
      <c r="U234">
        <v>3</v>
      </c>
      <c r="W234" t="s">
        <v>21</v>
      </c>
      <c r="X234" t="s">
        <v>21</v>
      </c>
      <c r="Y234" t="s">
        <v>131</v>
      </c>
      <c r="Z234" t="s">
        <v>132</v>
      </c>
    </row>
    <row r="235" spans="1:26" x14ac:dyDescent="0.25">
      <c r="A235" t="str">
        <f t="shared" si="3"/>
        <v>tohon99</v>
      </c>
      <c r="B235">
        <v>99</v>
      </c>
      <c r="C235" t="s">
        <v>37</v>
      </c>
      <c r="E235" t="s">
        <v>11</v>
      </c>
      <c r="G235">
        <v>9</v>
      </c>
      <c r="H235">
        <v>5</v>
      </c>
      <c r="I235">
        <v>45</v>
      </c>
      <c r="J235">
        <v>20</v>
      </c>
      <c r="K235">
        <v>20</v>
      </c>
      <c r="L235" t="s">
        <v>19</v>
      </c>
      <c r="M235" t="s">
        <v>22</v>
      </c>
      <c r="N235" t="s">
        <v>19</v>
      </c>
      <c r="O235" t="s">
        <v>22</v>
      </c>
      <c r="P235">
        <v>1</v>
      </c>
      <c r="Q235">
        <v>1</v>
      </c>
      <c r="S235">
        <v>3</v>
      </c>
      <c r="T235">
        <v>3</v>
      </c>
      <c r="U235">
        <v>3</v>
      </c>
      <c r="W235" t="s">
        <v>21</v>
      </c>
      <c r="X235" t="s">
        <v>21</v>
      </c>
      <c r="Y235" t="s">
        <v>131</v>
      </c>
      <c r="Z235" t="s">
        <v>132</v>
      </c>
    </row>
    <row r="236" spans="1:26" x14ac:dyDescent="0.25">
      <c r="A236" t="str">
        <f t="shared" si="3"/>
        <v>tohon100</v>
      </c>
      <c r="B236">
        <v>100</v>
      </c>
      <c r="C236" t="s">
        <v>9</v>
      </c>
      <c r="E236" t="s">
        <v>9</v>
      </c>
      <c r="G236">
        <v>12</v>
      </c>
      <c r="H236">
        <v>5</v>
      </c>
      <c r="I236">
        <v>60</v>
      </c>
      <c r="J236">
        <v>20</v>
      </c>
      <c r="K236">
        <v>20</v>
      </c>
      <c r="L236" t="s">
        <v>19</v>
      </c>
      <c r="M236" t="s">
        <v>22</v>
      </c>
      <c r="N236" t="s">
        <v>19</v>
      </c>
      <c r="O236" t="s">
        <v>22</v>
      </c>
      <c r="P236">
        <v>1</v>
      </c>
      <c r="Q236">
        <v>1</v>
      </c>
      <c r="S236">
        <v>3</v>
      </c>
      <c r="T236">
        <v>3</v>
      </c>
      <c r="U236">
        <v>3</v>
      </c>
      <c r="W236" t="s">
        <v>21</v>
      </c>
      <c r="X236" t="s">
        <v>21</v>
      </c>
      <c r="Y236" t="s">
        <v>131</v>
      </c>
      <c r="Z236" t="s">
        <v>132</v>
      </c>
    </row>
    <row r="237" spans="1:26" x14ac:dyDescent="0.25">
      <c r="A237" t="str">
        <f t="shared" si="3"/>
        <v>tohon101</v>
      </c>
      <c r="B237">
        <v>101</v>
      </c>
      <c r="C237" t="s">
        <v>37</v>
      </c>
      <c r="E237" t="s">
        <v>11</v>
      </c>
      <c r="G237">
        <v>17</v>
      </c>
      <c r="H237">
        <v>4.8</v>
      </c>
      <c r="I237">
        <v>81.599999999999994</v>
      </c>
      <c r="J237">
        <v>10</v>
      </c>
      <c r="K237">
        <v>10</v>
      </c>
      <c r="L237" t="s">
        <v>19</v>
      </c>
      <c r="M237" t="s">
        <v>22</v>
      </c>
      <c r="N237" t="s">
        <v>19</v>
      </c>
      <c r="O237" t="s">
        <v>22</v>
      </c>
      <c r="P237">
        <v>1</v>
      </c>
      <c r="Q237">
        <v>1</v>
      </c>
      <c r="S237">
        <v>3</v>
      </c>
      <c r="T237">
        <v>3</v>
      </c>
      <c r="U237">
        <v>3</v>
      </c>
      <c r="W237" t="s">
        <v>21</v>
      </c>
      <c r="X237" t="s">
        <v>21</v>
      </c>
      <c r="Y237" t="s">
        <v>131</v>
      </c>
      <c r="Z237" t="s">
        <v>132</v>
      </c>
    </row>
    <row r="238" spans="1:26" x14ac:dyDescent="0.25">
      <c r="A238" t="str">
        <f t="shared" si="3"/>
        <v>tohon102</v>
      </c>
      <c r="B238">
        <v>102</v>
      </c>
      <c r="C238" t="s">
        <v>6</v>
      </c>
      <c r="E238" t="s">
        <v>7</v>
      </c>
      <c r="G238">
        <v>101</v>
      </c>
      <c r="H238">
        <v>4</v>
      </c>
      <c r="I238">
        <v>404</v>
      </c>
      <c r="J238">
        <v>40</v>
      </c>
      <c r="K238">
        <v>40</v>
      </c>
      <c r="L238" t="s">
        <v>19</v>
      </c>
      <c r="N238" t="s">
        <v>19</v>
      </c>
      <c r="O238" t="s">
        <v>8</v>
      </c>
      <c r="P238">
        <v>1</v>
      </c>
      <c r="Q238">
        <v>1</v>
      </c>
      <c r="S238">
        <v>3</v>
      </c>
      <c r="T238">
        <v>3</v>
      </c>
      <c r="U238">
        <v>3</v>
      </c>
      <c r="W238" t="s">
        <v>21</v>
      </c>
      <c r="X238" t="s">
        <v>21</v>
      </c>
      <c r="Y238" t="s">
        <v>131</v>
      </c>
      <c r="Z238" t="s">
        <v>132</v>
      </c>
    </row>
    <row r="239" spans="1:26" x14ac:dyDescent="0.25">
      <c r="A239" t="str">
        <f t="shared" si="3"/>
        <v>tohon103</v>
      </c>
      <c r="B239">
        <v>103</v>
      </c>
      <c r="C239" t="s">
        <v>12</v>
      </c>
      <c r="E239" t="s">
        <v>13</v>
      </c>
      <c r="G239">
        <v>10</v>
      </c>
      <c r="H239">
        <v>12</v>
      </c>
      <c r="I239">
        <v>120</v>
      </c>
      <c r="J239" t="s">
        <v>74</v>
      </c>
      <c r="L239" t="s">
        <v>19</v>
      </c>
      <c r="N239" t="s">
        <v>19</v>
      </c>
      <c r="O239" t="s">
        <v>8</v>
      </c>
      <c r="P239">
        <v>1</v>
      </c>
      <c r="Q239">
        <v>1</v>
      </c>
      <c r="S239">
        <v>3</v>
      </c>
      <c r="T239">
        <v>3</v>
      </c>
      <c r="U239">
        <v>3</v>
      </c>
      <c r="W239" t="s">
        <v>22</v>
      </c>
      <c r="X239" t="s">
        <v>23</v>
      </c>
      <c r="Y239" t="s">
        <v>131</v>
      </c>
      <c r="Z239" t="s">
        <v>132</v>
      </c>
    </row>
    <row r="240" spans="1:26" x14ac:dyDescent="0.25">
      <c r="A240" t="str">
        <f t="shared" si="3"/>
        <v>tohon104</v>
      </c>
      <c r="B240">
        <v>104</v>
      </c>
      <c r="C240" t="s">
        <v>37</v>
      </c>
      <c r="E240" t="s">
        <v>11</v>
      </c>
      <c r="G240">
        <v>46</v>
      </c>
      <c r="H240">
        <v>3.5</v>
      </c>
      <c r="I240">
        <v>161</v>
      </c>
      <c r="J240">
        <v>20</v>
      </c>
      <c r="K240">
        <v>20</v>
      </c>
      <c r="L240" t="s">
        <v>22</v>
      </c>
      <c r="M240" t="s">
        <v>19</v>
      </c>
      <c r="N240" t="s">
        <v>22</v>
      </c>
      <c r="O240" t="s">
        <v>19</v>
      </c>
      <c r="P240">
        <v>1</v>
      </c>
      <c r="Q240">
        <v>1</v>
      </c>
      <c r="S240">
        <v>3</v>
      </c>
      <c r="T240">
        <v>3</v>
      </c>
      <c r="U240">
        <v>3</v>
      </c>
      <c r="W240" t="s">
        <v>22</v>
      </c>
      <c r="X240" t="s">
        <v>23</v>
      </c>
      <c r="Y240" t="s">
        <v>131</v>
      </c>
      <c r="Z240" t="s">
        <v>132</v>
      </c>
    </row>
    <row r="241" spans="1:26" x14ac:dyDescent="0.25">
      <c r="A241" t="str">
        <f t="shared" si="3"/>
        <v>tohon105</v>
      </c>
      <c r="B241">
        <v>105</v>
      </c>
      <c r="C241" t="s">
        <v>9</v>
      </c>
      <c r="E241" t="s">
        <v>9</v>
      </c>
      <c r="G241">
        <v>13</v>
      </c>
      <c r="H241">
        <v>4</v>
      </c>
      <c r="I241">
        <v>52</v>
      </c>
      <c r="J241">
        <v>30</v>
      </c>
      <c r="K241">
        <v>30</v>
      </c>
      <c r="L241" t="s">
        <v>22</v>
      </c>
      <c r="N241" t="s">
        <v>22</v>
      </c>
      <c r="O241" t="s">
        <v>8</v>
      </c>
      <c r="P241">
        <v>1</v>
      </c>
      <c r="Q241">
        <v>1</v>
      </c>
      <c r="S241">
        <v>3</v>
      </c>
      <c r="T241">
        <v>3</v>
      </c>
      <c r="U241">
        <v>3</v>
      </c>
      <c r="W241" t="s">
        <v>22</v>
      </c>
      <c r="X241" t="s">
        <v>23</v>
      </c>
      <c r="Y241" t="s">
        <v>131</v>
      </c>
      <c r="Z241" t="s">
        <v>132</v>
      </c>
    </row>
    <row r="242" spans="1:26" x14ac:dyDescent="0.25">
      <c r="A242" t="str">
        <f t="shared" si="3"/>
        <v>tohon106</v>
      </c>
      <c r="B242">
        <v>106</v>
      </c>
      <c r="C242" t="s">
        <v>37</v>
      </c>
      <c r="E242" t="s">
        <v>11</v>
      </c>
      <c r="G242">
        <v>15</v>
      </c>
      <c r="H242">
        <v>4</v>
      </c>
      <c r="I242">
        <v>60</v>
      </c>
      <c r="J242">
        <v>25</v>
      </c>
      <c r="K242">
        <v>25</v>
      </c>
      <c r="L242" t="s">
        <v>22</v>
      </c>
      <c r="N242" t="s">
        <v>22</v>
      </c>
      <c r="O242" t="s">
        <v>8</v>
      </c>
      <c r="P242">
        <v>1</v>
      </c>
      <c r="Q242">
        <v>1</v>
      </c>
      <c r="S242">
        <v>3</v>
      </c>
      <c r="T242">
        <v>3</v>
      </c>
      <c r="U242">
        <v>3</v>
      </c>
      <c r="W242" t="s">
        <v>22</v>
      </c>
      <c r="X242" t="s">
        <v>23</v>
      </c>
      <c r="Y242" t="s">
        <v>131</v>
      </c>
      <c r="Z242" t="s">
        <v>132</v>
      </c>
    </row>
    <row r="243" spans="1:26" x14ac:dyDescent="0.25">
      <c r="A243" t="str">
        <f t="shared" si="3"/>
        <v>tohon107</v>
      </c>
      <c r="B243">
        <v>107</v>
      </c>
      <c r="C243" t="s">
        <v>9</v>
      </c>
      <c r="E243" t="s">
        <v>9</v>
      </c>
      <c r="G243">
        <v>41</v>
      </c>
      <c r="H243">
        <v>3</v>
      </c>
      <c r="I243">
        <v>123</v>
      </c>
      <c r="J243">
        <v>30</v>
      </c>
      <c r="K243">
        <v>30</v>
      </c>
      <c r="L243" t="s">
        <v>22</v>
      </c>
      <c r="N243" t="s">
        <v>22</v>
      </c>
      <c r="O243" t="s">
        <v>8</v>
      </c>
      <c r="P243">
        <v>1</v>
      </c>
      <c r="Q243">
        <v>1</v>
      </c>
      <c r="S243">
        <v>3</v>
      </c>
      <c r="T243">
        <v>3</v>
      </c>
      <c r="U243">
        <v>3</v>
      </c>
      <c r="W243" t="s">
        <v>22</v>
      </c>
      <c r="X243" t="s">
        <v>23</v>
      </c>
      <c r="Y243" t="s">
        <v>131</v>
      </c>
      <c r="Z243" t="s">
        <v>132</v>
      </c>
    </row>
    <row r="244" spans="1:26" x14ac:dyDescent="0.25">
      <c r="A244" t="str">
        <f t="shared" si="3"/>
        <v>tohon108</v>
      </c>
      <c r="B244">
        <v>108</v>
      </c>
      <c r="C244" t="s">
        <v>37</v>
      </c>
      <c r="E244" t="s">
        <v>11</v>
      </c>
      <c r="G244">
        <v>20</v>
      </c>
      <c r="H244">
        <v>3</v>
      </c>
      <c r="I244">
        <v>60</v>
      </c>
      <c r="J244">
        <v>15</v>
      </c>
      <c r="K244">
        <v>15</v>
      </c>
      <c r="L244" t="s">
        <v>22</v>
      </c>
      <c r="N244" t="s">
        <v>22</v>
      </c>
      <c r="O244" t="s">
        <v>8</v>
      </c>
      <c r="P244">
        <v>1</v>
      </c>
      <c r="Q244">
        <v>1</v>
      </c>
      <c r="S244">
        <v>3</v>
      </c>
      <c r="T244">
        <v>3</v>
      </c>
      <c r="U244">
        <v>3</v>
      </c>
      <c r="W244" t="s">
        <v>22</v>
      </c>
      <c r="X244" t="s">
        <v>23</v>
      </c>
      <c r="Y244" t="s">
        <v>131</v>
      </c>
      <c r="Z244" t="s">
        <v>132</v>
      </c>
    </row>
    <row r="245" spans="1:26" x14ac:dyDescent="0.25">
      <c r="A245" t="str">
        <f t="shared" si="3"/>
        <v>tohon109</v>
      </c>
      <c r="B245">
        <v>109</v>
      </c>
      <c r="C245" t="s">
        <v>6</v>
      </c>
      <c r="E245" t="s">
        <v>7</v>
      </c>
      <c r="G245">
        <v>525</v>
      </c>
      <c r="H245">
        <v>3.5</v>
      </c>
      <c r="I245">
        <v>1837.5</v>
      </c>
      <c r="J245">
        <v>50</v>
      </c>
      <c r="K245">
        <v>50</v>
      </c>
      <c r="L245" t="s">
        <v>19</v>
      </c>
      <c r="N245" t="s">
        <v>19</v>
      </c>
      <c r="O245" t="s">
        <v>8</v>
      </c>
      <c r="P245">
        <v>1</v>
      </c>
      <c r="Q245">
        <v>1</v>
      </c>
      <c r="S245">
        <v>1</v>
      </c>
      <c r="T245">
        <v>1</v>
      </c>
      <c r="U245">
        <v>1</v>
      </c>
      <c r="W245" t="s">
        <v>23</v>
      </c>
      <c r="X245" t="s">
        <v>23</v>
      </c>
      <c r="Y245" t="s">
        <v>131</v>
      </c>
      <c r="Z245" t="s">
        <v>132</v>
      </c>
    </row>
    <row r="246" spans="1:26" x14ac:dyDescent="0.25">
      <c r="A246" t="str">
        <f t="shared" si="3"/>
        <v>tohon110</v>
      </c>
      <c r="B246">
        <v>110</v>
      </c>
      <c r="C246" t="s">
        <v>9</v>
      </c>
      <c r="E246" t="s">
        <v>9</v>
      </c>
      <c r="G246">
        <v>25</v>
      </c>
      <c r="H246">
        <v>4</v>
      </c>
      <c r="I246">
        <v>100</v>
      </c>
      <c r="J246">
        <v>40</v>
      </c>
      <c r="K246">
        <v>40</v>
      </c>
      <c r="L246" t="s">
        <v>19</v>
      </c>
      <c r="N246" t="s">
        <v>19</v>
      </c>
      <c r="O246" t="s">
        <v>8</v>
      </c>
      <c r="P246">
        <v>1</v>
      </c>
      <c r="Q246">
        <v>1</v>
      </c>
      <c r="S246">
        <v>2</v>
      </c>
      <c r="T246">
        <v>2</v>
      </c>
      <c r="U246">
        <v>2</v>
      </c>
      <c r="W246" t="s">
        <v>23</v>
      </c>
      <c r="X246" t="s">
        <v>23</v>
      </c>
      <c r="Y246" t="s">
        <v>131</v>
      </c>
      <c r="Z246" t="s">
        <v>132</v>
      </c>
    </row>
    <row r="247" spans="1:26" x14ac:dyDescent="0.25">
      <c r="A247" t="str">
        <f t="shared" si="3"/>
        <v>tohon111</v>
      </c>
      <c r="B247">
        <v>111</v>
      </c>
      <c r="C247" t="s">
        <v>37</v>
      </c>
      <c r="E247" t="s">
        <v>11</v>
      </c>
      <c r="G247">
        <v>28</v>
      </c>
      <c r="H247">
        <v>4.5</v>
      </c>
      <c r="I247">
        <v>126</v>
      </c>
      <c r="J247">
        <v>20</v>
      </c>
      <c r="K247">
        <v>20</v>
      </c>
      <c r="L247" t="s">
        <v>22</v>
      </c>
      <c r="N247" t="s">
        <v>22</v>
      </c>
      <c r="O247" t="s">
        <v>8</v>
      </c>
      <c r="P247">
        <v>1</v>
      </c>
      <c r="Q247">
        <v>1</v>
      </c>
      <c r="S247">
        <v>3</v>
      </c>
      <c r="T247">
        <v>3</v>
      </c>
      <c r="U247">
        <v>3</v>
      </c>
      <c r="W247" t="s">
        <v>22</v>
      </c>
      <c r="X247" t="s">
        <v>22</v>
      </c>
      <c r="Y247" t="s">
        <v>131</v>
      </c>
      <c r="Z247" t="s">
        <v>132</v>
      </c>
    </row>
    <row r="248" spans="1:26" x14ac:dyDescent="0.25">
      <c r="A248" t="str">
        <f t="shared" si="3"/>
        <v>tohon112</v>
      </c>
      <c r="B248">
        <v>112</v>
      </c>
      <c r="C248" t="s">
        <v>6</v>
      </c>
      <c r="E248" t="s">
        <v>7</v>
      </c>
      <c r="G248">
        <v>100</v>
      </c>
      <c r="H248">
        <v>4</v>
      </c>
      <c r="I248">
        <v>400</v>
      </c>
      <c r="J248">
        <v>40</v>
      </c>
      <c r="K248">
        <v>40</v>
      </c>
      <c r="L248" t="s">
        <v>19</v>
      </c>
      <c r="N248" t="s">
        <v>19</v>
      </c>
      <c r="O248" t="s">
        <v>8</v>
      </c>
      <c r="P248">
        <v>1</v>
      </c>
      <c r="Q248">
        <v>1</v>
      </c>
      <c r="S248">
        <v>2</v>
      </c>
      <c r="T248">
        <v>2</v>
      </c>
      <c r="U248">
        <v>2</v>
      </c>
      <c r="W248" t="s">
        <v>23</v>
      </c>
      <c r="X248" t="s">
        <v>23</v>
      </c>
      <c r="Y248" t="s">
        <v>131</v>
      </c>
      <c r="Z248" t="s">
        <v>132</v>
      </c>
    </row>
    <row r="249" spans="1:26" x14ac:dyDescent="0.25">
      <c r="A249" t="str">
        <f t="shared" si="3"/>
        <v>tohon113</v>
      </c>
      <c r="B249">
        <v>113</v>
      </c>
      <c r="C249" t="s">
        <v>37</v>
      </c>
      <c r="E249" t="s">
        <v>11</v>
      </c>
      <c r="G249">
        <v>22</v>
      </c>
      <c r="H249">
        <v>4</v>
      </c>
      <c r="I249">
        <v>88</v>
      </c>
      <c r="J249">
        <v>20</v>
      </c>
      <c r="K249">
        <v>20</v>
      </c>
      <c r="L249" t="s">
        <v>19</v>
      </c>
      <c r="M249" t="s">
        <v>22</v>
      </c>
      <c r="N249" t="s">
        <v>19</v>
      </c>
      <c r="O249" t="s">
        <v>22</v>
      </c>
      <c r="P249">
        <v>2</v>
      </c>
      <c r="Q249">
        <v>2</v>
      </c>
      <c r="S249">
        <v>2</v>
      </c>
      <c r="T249">
        <v>1</v>
      </c>
      <c r="U249">
        <v>1</v>
      </c>
      <c r="W249" t="s">
        <v>23</v>
      </c>
      <c r="X249" t="s">
        <v>21</v>
      </c>
      <c r="Y249" t="s">
        <v>131</v>
      </c>
      <c r="Z249" t="s">
        <v>132</v>
      </c>
    </row>
    <row r="250" spans="1:26" x14ac:dyDescent="0.25">
      <c r="A250" t="str">
        <f t="shared" si="3"/>
        <v>tohon114</v>
      </c>
      <c r="B250">
        <v>114</v>
      </c>
      <c r="C250" t="s">
        <v>9</v>
      </c>
      <c r="E250" t="s">
        <v>9</v>
      </c>
      <c r="G250">
        <v>17</v>
      </c>
      <c r="H250">
        <v>4</v>
      </c>
      <c r="I250">
        <v>68</v>
      </c>
      <c r="J250">
        <v>40</v>
      </c>
      <c r="K250">
        <v>40</v>
      </c>
      <c r="L250" t="s">
        <v>19</v>
      </c>
      <c r="N250" t="s">
        <v>19</v>
      </c>
      <c r="O250" t="s">
        <v>8</v>
      </c>
      <c r="P250">
        <v>1</v>
      </c>
      <c r="Q250">
        <v>1</v>
      </c>
      <c r="S250">
        <v>1</v>
      </c>
      <c r="T250">
        <v>1</v>
      </c>
      <c r="U250">
        <v>1</v>
      </c>
      <c r="W250" t="s">
        <v>23</v>
      </c>
      <c r="X250" t="s">
        <v>23</v>
      </c>
      <c r="Y250" t="s">
        <v>131</v>
      </c>
      <c r="Z250" t="s">
        <v>132</v>
      </c>
    </row>
    <row r="251" spans="1:26" x14ac:dyDescent="0.25">
      <c r="A251" t="str">
        <f t="shared" si="3"/>
        <v>tohon115</v>
      </c>
      <c r="B251">
        <v>115</v>
      </c>
      <c r="C251" t="s">
        <v>37</v>
      </c>
      <c r="E251" t="s">
        <v>11</v>
      </c>
      <c r="G251">
        <v>14</v>
      </c>
      <c r="H251">
        <v>3.5</v>
      </c>
      <c r="I251">
        <v>49</v>
      </c>
      <c r="J251">
        <v>15</v>
      </c>
      <c r="K251">
        <v>15</v>
      </c>
      <c r="L251" t="s">
        <v>25</v>
      </c>
      <c r="M251" t="s">
        <v>22</v>
      </c>
      <c r="N251" t="s">
        <v>8</v>
      </c>
      <c r="O251" t="s">
        <v>22</v>
      </c>
      <c r="P251">
        <v>1</v>
      </c>
      <c r="Q251">
        <v>1</v>
      </c>
      <c r="S251">
        <v>2</v>
      </c>
      <c r="T251">
        <v>2</v>
      </c>
      <c r="U251">
        <v>2</v>
      </c>
      <c r="W251" t="s">
        <v>21</v>
      </c>
      <c r="X251" t="s">
        <v>21</v>
      </c>
      <c r="Y251" t="s">
        <v>131</v>
      </c>
      <c r="Z251" t="s">
        <v>132</v>
      </c>
    </row>
    <row r="252" spans="1:26" x14ac:dyDescent="0.25">
      <c r="A252" t="str">
        <f t="shared" si="3"/>
        <v>tohon116</v>
      </c>
      <c r="B252">
        <v>116</v>
      </c>
      <c r="C252" t="s">
        <v>6</v>
      </c>
      <c r="E252" t="s">
        <v>7</v>
      </c>
      <c r="G252">
        <v>9</v>
      </c>
      <c r="H252">
        <v>4.5</v>
      </c>
      <c r="I252">
        <v>40.5</v>
      </c>
      <c r="J252">
        <v>30</v>
      </c>
      <c r="K252">
        <v>30</v>
      </c>
      <c r="L252" t="s">
        <v>18</v>
      </c>
      <c r="M252" t="s">
        <v>19</v>
      </c>
      <c r="N252" t="s">
        <v>20</v>
      </c>
      <c r="O252" t="s">
        <v>19</v>
      </c>
      <c r="P252">
        <v>1</v>
      </c>
      <c r="Q252">
        <v>1</v>
      </c>
      <c r="S252">
        <v>1</v>
      </c>
      <c r="T252">
        <v>3</v>
      </c>
      <c r="U252">
        <v>2</v>
      </c>
      <c r="W252" t="s">
        <v>21</v>
      </c>
      <c r="X252" t="s">
        <v>23</v>
      </c>
      <c r="Y252" t="s">
        <v>131</v>
      </c>
      <c r="Z252" t="s">
        <v>132</v>
      </c>
    </row>
    <row r="253" spans="1:26" x14ac:dyDescent="0.25">
      <c r="A253" t="str">
        <f t="shared" si="3"/>
        <v>tohon117</v>
      </c>
      <c r="B253">
        <v>117</v>
      </c>
      <c r="C253" t="s">
        <v>37</v>
      </c>
      <c r="E253" t="s">
        <v>11</v>
      </c>
      <c r="G253">
        <v>108</v>
      </c>
      <c r="H253">
        <v>4.5</v>
      </c>
      <c r="I253">
        <v>486</v>
      </c>
      <c r="J253">
        <v>15</v>
      </c>
      <c r="K253">
        <v>15</v>
      </c>
      <c r="L253" t="s">
        <v>25</v>
      </c>
      <c r="M253" t="s">
        <v>22</v>
      </c>
      <c r="N253" t="s">
        <v>8</v>
      </c>
      <c r="O253" t="s">
        <v>22</v>
      </c>
      <c r="P253">
        <v>2</v>
      </c>
      <c r="Q253">
        <v>2</v>
      </c>
      <c r="S253">
        <v>1</v>
      </c>
      <c r="T253">
        <v>1</v>
      </c>
      <c r="U253">
        <v>1</v>
      </c>
      <c r="W253" t="s">
        <v>23</v>
      </c>
      <c r="X253" t="s">
        <v>23</v>
      </c>
      <c r="Y253" t="s">
        <v>131</v>
      </c>
      <c r="Z253" t="s">
        <v>132</v>
      </c>
    </row>
    <row r="254" spans="1:26" x14ac:dyDescent="0.25">
      <c r="A254" t="str">
        <f t="shared" ref="A254:A317" si="4">_xlfn.CONCAT("tohon",B254)</f>
        <v>tohon118</v>
      </c>
      <c r="B254">
        <v>118</v>
      </c>
      <c r="C254" t="s">
        <v>6</v>
      </c>
      <c r="E254" t="s">
        <v>7</v>
      </c>
      <c r="G254">
        <v>50</v>
      </c>
      <c r="H254">
        <v>3.5</v>
      </c>
      <c r="I254">
        <v>175</v>
      </c>
      <c r="J254">
        <v>30</v>
      </c>
      <c r="K254">
        <v>30</v>
      </c>
      <c r="L254" t="s">
        <v>19</v>
      </c>
      <c r="N254" t="s">
        <v>19</v>
      </c>
      <c r="O254" t="s">
        <v>8</v>
      </c>
      <c r="P254">
        <v>1</v>
      </c>
      <c r="Q254">
        <v>1</v>
      </c>
      <c r="S254">
        <v>1</v>
      </c>
      <c r="T254">
        <v>1</v>
      </c>
      <c r="U254">
        <v>1</v>
      </c>
      <c r="W254" t="s">
        <v>23</v>
      </c>
      <c r="X254" t="s">
        <v>23</v>
      </c>
      <c r="Y254" t="s">
        <v>131</v>
      </c>
      <c r="Z254" t="s">
        <v>132</v>
      </c>
    </row>
    <row r="255" spans="1:26" x14ac:dyDescent="0.25">
      <c r="A255" t="str">
        <f t="shared" si="4"/>
        <v>tohon119</v>
      </c>
      <c r="B255">
        <v>119</v>
      </c>
      <c r="C255" t="s">
        <v>12</v>
      </c>
      <c r="E255" t="s">
        <v>13</v>
      </c>
      <c r="G255">
        <v>53</v>
      </c>
      <c r="H255">
        <v>4.5</v>
      </c>
      <c r="I255">
        <v>238.5</v>
      </c>
      <c r="J255" t="s">
        <v>74</v>
      </c>
      <c r="L255" t="s">
        <v>18</v>
      </c>
      <c r="M255" t="s">
        <v>19</v>
      </c>
      <c r="N255" t="s">
        <v>20</v>
      </c>
      <c r="O255" t="s">
        <v>19</v>
      </c>
      <c r="P255">
        <v>2</v>
      </c>
      <c r="Q255">
        <v>2</v>
      </c>
      <c r="R255" t="s">
        <v>53</v>
      </c>
      <c r="S255">
        <v>3</v>
      </c>
      <c r="T255">
        <v>3</v>
      </c>
      <c r="U255">
        <v>3</v>
      </c>
      <c r="W255" t="s">
        <v>21</v>
      </c>
      <c r="X255" t="s">
        <v>21</v>
      </c>
      <c r="Y255" t="s">
        <v>131</v>
      </c>
      <c r="Z255" t="s">
        <v>132</v>
      </c>
    </row>
    <row r="256" spans="1:26" x14ac:dyDescent="0.25">
      <c r="A256" t="str">
        <f t="shared" si="4"/>
        <v>tohon120</v>
      </c>
      <c r="B256">
        <v>120</v>
      </c>
      <c r="C256" t="s">
        <v>6</v>
      </c>
      <c r="E256" t="s">
        <v>7</v>
      </c>
      <c r="G256">
        <v>60</v>
      </c>
      <c r="H256">
        <v>4.5</v>
      </c>
      <c r="I256">
        <v>270</v>
      </c>
      <c r="J256">
        <v>35</v>
      </c>
      <c r="K256">
        <v>35</v>
      </c>
      <c r="L256" t="s">
        <v>19</v>
      </c>
      <c r="N256" t="s">
        <v>19</v>
      </c>
      <c r="O256" t="s">
        <v>8</v>
      </c>
      <c r="P256">
        <v>1</v>
      </c>
      <c r="Q256">
        <v>1</v>
      </c>
      <c r="S256">
        <v>2</v>
      </c>
      <c r="T256">
        <v>2</v>
      </c>
      <c r="U256">
        <v>2</v>
      </c>
      <c r="W256" t="s">
        <v>21</v>
      </c>
      <c r="X256" t="s">
        <v>21</v>
      </c>
      <c r="Y256" t="s">
        <v>131</v>
      </c>
      <c r="Z256" t="s">
        <v>132</v>
      </c>
    </row>
    <row r="257" spans="1:26" x14ac:dyDescent="0.25">
      <c r="A257" t="str">
        <f t="shared" si="4"/>
        <v>tohon121</v>
      </c>
      <c r="B257">
        <v>121</v>
      </c>
      <c r="C257" t="s">
        <v>9</v>
      </c>
      <c r="E257" t="s">
        <v>9</v>
      </c>
      <c r="G257">
        <v>110</v>
      </c>
      <c r="H257">
        <v>4</v>
      </c>
      <c r="I257">
        <v>440</v>
      </c>
      <c r="J257">
        <v>30</v>
      </c>
      <c r="K257">
        <v>30</v>
      </c>
      <c r="L257" t="s">
        <v>19</v>
      </c>
      <c r="N257" t="s">
        <v>19</v>
      </c>
      <c r="O257" t="s">
        <v>8</v>
      </c>
      <c r="P257">
        <v>1</v>
      </c>
      <c r="Q257">
        <v>1</v>
      </c>
      <c r="S257">
        <v>3</v>
      </c>
      <c r="T257">
        <v>3</v>
      </c>
      <c r="U257">
        <v>3</v>
      </c>
      <c r="W257" t="s">
        <v>21</v>
      </c>
      <c r="X257" t="s">
        <v>21</v>
      </c>
      <c r="Y257" t="s">
        <v>131</v>
      </c>
      <c r="Z257" t="s">
        <v>132</v>
      </c>
    </row>
    <row r="258" spans="1:26" x14ac:dyDescent="0.25">
      <c r="A258" t="str">
        <f t="shared" si="4"/>
        <v>tohon122</v>
      </c>
      <c r="B258">
        <v>122</v>
      </c>
      <c r="C258" t="s">
        <v>6</v>
      </c>
      <c r="E258" t="s">
        <v>7</v>
      </c>
      <c r="G258">
        <v>120</v>
      </c>
      <c r="H258">
        <v>4.5</v>
      </c>
      <c r="I258">
        <v>540</v>
      </c>
      <c r="J258">
        <v>30</v>
      </c>
      <c r="K258">
        <v>30</v>
      </c>
      <c r="L258" t="s">
        <v>19</v>
      </c>
      <c r="N258" t="s">
        <v>19</v>
      </c>
      <c r="O258" t="s">
        <v>8</v>
      </c>
      <c r="P258">
        <v>1</v>
      </c>
      <c r="Q258">
        <v>1</v>
      </c>
      <c r="S258">
        <v>3</v>
      </c>
      <c r="T258">
        <v>3</v>
      </c>
      <c r="U258">
        <v>3</v>
      </c>
      <c r="W258" t="s">
        <v>21</v>
      </c>
      <c r="X258" t="s">
        <v>21</v>
      </c>
      <c r="Y258" t="s">
        <v>131</v>
      </c>
      <c r="Z258" t="s">
        <v>132</v>
      </c>
    </row>
    <row r="259" spans="1:26" x14ac:dyDescent="0.25">
      <c r="A259" t="str">
        <f t="shared" si="4"/>
        <v>tohon123</v>
      </c>
      <c r="B259">
        <v>123</v>
      </c>
      <c r="C259" t="s">
        <v>37</v>
      </c>
      <c r="E259" t="s">
        <v>11</v>
      </c>
      <c r="G259">
        <v>11</v>
      </c>
      <c r="H259">
        <v>4.5</v>
      </c>
      <c r="I259">
        <v>49.5</v>
      </c>
      <c r="J259">
        <v>20</v>
      </c>
      <c r="K259">
        <v>20</v>
      </c>
      <c r="L259" t="s">
        <v>25</v>
      </c>
      <c r="M259" t="s">
        <v>22</v>
      </c>
      <c r="N259" t="s">
        <v>8</v>
      </c>
      <c r="O259" t="s">
        <v>22</v>
      </c>
      <c r="P259">
        <v>1</v>
      </c>
      <c r="Q259">
        <v>1</v>
      </c>
      <c r="S259">
        <v>3</v>
      </c>
      <c r="T259">
        <v>3</v>
      </c>
      <c r="U259">
        <v>3</v>
      </c>
      <c r="W259" t="s">
        <v>21</v>
      </c>
      <c r="X259" t="s">
        <v>21</v>
      </c>
      <c r="Y259" t="s">
        <v>131</v>
      </c>
      <c r="Z259" t="s">
        <v>132</v>
      </c>
    </row>
    <row r="260" spans="1:26" x14ac:dyDescent="0.25">
      <c r="A260" t="str">
        <f t="shared" si="4"/>
        <v>tohon124</v>
      </c>
      <c r="B260">
        <v>124</v>
      </c>
      <c r="C260" t="s">
        <v>12</v>
      </c>
      <c r="E260" t="s">
        <v>13</v>
      </c>
      <c r="G260">
        <v>15</v>
      </c>
      <c r="H260">
        <v>5</v>
      </c>
      <c r="I260">
        <v>75</v>
      </c>
      <c r="J260" t="s">
        <v>74</v>
      </c>
      <c r="L260" t="s">
        <v>18</v>
      </c>
      <c r="M260" t="s">
        <v>19</v>
      </c>
      <c r="N260" t="s">
        <v>20</v>
      </c>
      <c r="O260" t="s">
        <v>19</v>
      </c>
      <c r="P260">
        <v>1</v>
      </c>
      <c r="Q260">
        <v>1</v>
      </c>
      <c r="S260">
        <v>3</v>
      </c>
      <c r="T260">
        <v>3</v>
      </c>
      <c r="U260">
        <v>3</v>
      </c>
      <c r="W260" t="s">
        <v>21</v>
      </c>
      <c r="X260" t="s">
        <v>21</v>
      </c>
      <c r="Y260" t="s">
        <v>131</v>
      </c>
      <c r="Z260" t="s">
        <v>132</v>
      </c>
    </row>
    <row r="261" spans="1:26" x14ac:dyDescent="0.25">
      <c r="A261" t="str">
        <f t="shared" si="4"/>
        <v>tohon125</v>
      </c>
      <c r="B261">
        <v>125</v>
      </c>
      <c r="C261" t="s">
        <v>37</v>
      </c>
      <c r="E261" t="s">
        <v>11</v>
      </c>
      <c r="G261">
        <v>8</v>
      </c>
      <c r="H261">
        <v>4.5</v>
      </c>
      <c r="I261">
        <v>36</v>
      </c>
      <c r="J261">
        <v>20</v>
      </c>
      <c r="K261">
        <v>20</v>
      </c>
      <c r="L261" t="s">
        <v>25</v>
      </c>
      <c r="M261" t="s">
        <v>22</v>
      </c>
      <c r="N261" t="s">
        <v>8</v>
      </c>
      <c r="O261" t="s">
        <v>22</v>
      </c>
      <c r="P261">
        <v>1</v>
      </c>
      <c r="Q261">
        <v>1</v>
      </c>
      <c r="S261">
        <v>3</v>
      </c>
      <c r="T261">
        <v>3</v>
      </c>
      <c r="U261">
        <v>3</v>
      </c>
      <c r="W261" t="s">
        <v>21</v>
      </c>
      <c r="X261" t="s">
        <v>21</v>
      </c>
      <c r="Y261" t="s">
        <v>131</v>
      </c>
      <c r="Z261" t="s">
        <v>132</v>
      </c>
    </row>
    <row r="262" spans="1:26" x14ac:dyDescent="0.25">
      <c r="A262" t="str">
        <f t="shared" si="4"/>
        <v>tohon126</v>
      </c>
      <c r="B262">
        <v>126</v>
      </c>
      <c r="C262" t="s">
        <v>12</v>
      </c>
      <c r="E262" t="s">
        <v>13</v>
      </c>
      <c r="G262">
        <v>8.5</v>
      </c>
      <c r="H262">
        <v>5</v>
      </c>
      <c r="I262">
        <v>42.5</v>
      </c>
      <c r="J262" t="s">
        <v>74</v>
      </c>
      <c r="L262" t="s">
        <v>18</v>
      </c>
      <c r="M262" t="s">
        <v>19</v>
      </c>
      <c r="N262" t="s">
        <v>20</v>
      </c>
      <c r="O262" t="s">
        <v>19</v>
      </c>
      <c r="P262">
        <v>1</v>
      </c>
      <c r="Q262">
        <v>1</v>
      </c>
      <c r="S262">
        <v>3</v>
      </c>
      <c r="T262">
        <v>3</v>
      </c>
      <c r="U262">
        <v>3</v>
      </c>
      <c r="W262" t="s">
        <v>21</v>
      </c>
      <c r="X262" t="s">
        <v>21</v>
      </c>
      <c r="Y262" t="s">
        <v>131</v>
      </c>
      <c r="Z262" t="s">
        <v>132</v>
      </c>
    </row>
    <row r="263" spans="1:26" x14ac:dyDescent="0.25">
      <c r="A263" t="str">
        <f t="shared" si="4"/>
        <v>tohon127</v>
      </c>
      <c r="B263">
        <v>127</v>
      </c>
      <c r="C263" t="s">
        <v>37</v>
      </c>
      <c r="E263" t="s">
        <v>11</v>
      </c>
      <c r="G263">
        <v>65</v>
      </c>
      <c r="H263">
        <v>3.5</v>
      </c>
      <c r="I263">
        <v>227.5</v>
      </c>
      <c r="J263">
        <v>15</v>
      </c>
      <c r="K263">
        <v>15</v>
      </c>
      <c r="L263" t="s">
        <v>22</v>
      </c>
      <c r="M263" t="s">
        <v>25</v>
      </c>
      <c r="N263" t="s">
        <v>22</v>
      </c>
      <c r="O263" t="s">
        <v>8</v>
      </c>
      <c r="P263">
        <v>1</v>
      </c>
      <c r="Q263">
        <v>1</v>
      </c>
      <c r="S263">
        <v>3</v>
      </c>
      <c r="T263">
        <v>3</v>
      </c>
      <c r="U263">
        <v>3</v>
      </c>
      <c r="W263" t="s">
        <v>21</v>
      </c>
      <c r="X263" t="s">
        <v>21</v>
      </c>
      <c r="Y263" t="s">
        <v>131</v>
      </c>
      <c r="Z263" t="s">
        <v>132</v>
      </c>
    </row>
    <row r="264" spans="1:26" x14ac:dyDescent="0.25">
      <c r="A264" t="str">
        <f t="shared" si="4"/>
        <v>tohon128</v>
      </c>
      <c r="B264">
        <v>128</v>
      </c>
      <c r="C264" t="s">
        <v>6</v>
      </c>
      <c r="E264" t="s">
        <v>7</v>
      </c>
      <c r="G264">
        <v>130</v>
      </c>
      <c r="H264">
        <v>3</v>
      </c>
      <c r="I264">
        <v>390</v>
      </c>
      <c r="J264">
        <v>30</v>
      </c>
      <c r="K264">
        <v>30</v>
      </c>
      <c r="L264" t="s">
        <v>19</v>
      </c>
      <c r="N264" t="s">
        <v>19</v>
      </c>
      <c r="O264" t="s">
        <v>8</v>
      </c>
      <c r="P264">
        <v>1</v>
      </c>
      <c r="Q264">
        <v>1</v>
      </c>
      <c r="S264">
        <v>2</v>
      </c>
      <c r="T264">
        <v>1</v>
      </c>
      <c r="U264">
        <v>1</v>
      </c>
      <c r="W264" t="s">
        <v>23</v>
      </c>
      <c r="X264" t="s">
        <v>21</v>
      </c>
      <c r="Y264" t="s">
        <v>131</v>
      </c>
      <c r="Z264" t="s">
        <v>132</v>
      </c>
    </row>
    <row r="265" spans="1:26" x14ac:dyDescent="0.25">
      <c r="A265" t="str">
        <f t="shared" si="4"/>
        <v>tohon129</v>
      </c>
      <c r="B265">
        <v>129</v>
      </c>
      <c r="C265" t="s">
        <v>9</v>
      </c>
      <c r="E265" t="s">
        <v>9</v>
      </c>
      <c r="G265">
        <v>70</v>
      </c>
      <c r="H265">
        <v>3</v>
      </c>
      <c r="I265">
        <v>210</v>
      </c>
      <c r="J265">
        <v>30</v>
      </c>
      <c r="K265">
        <v>30</v>
      </c>
      <c r="L265" t="s">
        <v>19</v>
      </c>
      <c r="N265" t="s">
        <v>19</v>
      </c>
      <c r="O265" t="s">
        <v>8</v>
      </c>
      <c r="P265">
        <v>1</v>
      </c>
      <c r="Q265">
        <v>1</v>
      </c>
      <c r="S265">
        <v>2</v>
      </c>
      <c r="T265">
        <v>1</v>
      </c>
      <c r="U265">
        <v>1</v>
      </c>
      <c r="W265" t="s">
        <v>21</v>
      </c>
      <c r="X265" t="s">
        <v>23</v>
      </c>
      <c r="Y265" t="s">
        <v>131</v>
      </c>
      <c r="Z265" t="s">
        <v>132</v>
      </c>
    </row>
    <row r="266" spans="1:26" x14ac:dyDescent="0.25">
      <c r="A266" t="str">
        <f t="shared" si="4"/>
        <v>tohon130</v>
      </c>
      <c r="B266">
        <v>130</v>
      </c>
      <c r="C266" t="s">
        <v>37</v>
      </c>
      <c r="E266" t="s">
        <v>11</v>
      </c>
      <c r="G266">
        <v>20</v>
      </c>
      <c r="H266">
        <v>2.5</v>
      </c>
      <c r="I266">
        <v>50</v>
      </c>
      <c r="J266">
        <v>15</v>
      </c>
      <c r="K266">
        <v>15</v>
      </c>
      <c r="L266" t="s">
        <v>19</v>
      </c>
      <c r="M266" t="s">
        <v>22</v>
      </c>
      <c r="N266" t="s">
        <v>19</v>
      </c>
      <c r="O266" t="s">
        <v>22</v>
      </c>
      <c r="P266">
        <v>1</v>
      </c>
      <c r="Q266">
        <v>1</v>
      </c>
      <c r="S266">
        <v>3</v>
      </c>
      <c r="T266">
        <v>3</v>
      </c>
      <c r="U266">
        <v>3</v>
      </c>
      <c r="V266" t="s">
        <v>63</v>
      </c>
      <c r="W266" t="s">
        <v>21</v>
      </c>
      <c r="X266" t="s">
        <v>21</v>
      </c>
      <c r="Y266" t="s">
        <v>131</v>
      </c>
      <c r="Z266" t="s">
        <v>132</v>
      </c>
    </row>
    <row r="267" spans="1:26" x14ac:dyDescent="0.25">
      <c r="A267" t="str">
        <f t="shared" si="4"/>
        <v>tohon131</v>
      </c>
      <c r="B267">
        <v>131</v>
      </c>
      <c r="C267" t="s">
        <v>12</v>
      </c>
      <c r="E267" t="s">
        <v>13</v>
      </c>
      <c r="G267">
        <v>135</v>
      </c>
      <c r="H267">
        <v>2.5</v>
      </c>
      <c r="I267">
        <v>337.5</v>
      </c>
      <c r="J267" t="s">
        <v>74</v>
      </c>
      <c r="L267" t="s">
        <v>18</v>
      </c>
      <c r="N267" t="s">
        <v>20</v>
      </c>
      <c r="O267" t="s">
        <v>8</v>
      </c>
      <c r="P267">
        <v>1</v>
      </c>
      <c r="Q267">
        <v>1</v>
      </c>
      <c r="S267" t="s">
        <v>64</v>
      </c>
      <c r="U267" t="s">
        <v>8</v>
      </c>
      <c r="Y267" t="s">
        <v>131</v>
      </c>
      <c r="Z267" t="s">
        <v>132</v>
      </c>
    </row>
    <row r="268" spans="1:26" x14ac:dyDescent="0.25">
      <c r="A268" t="str">
        <f t="shared" si="4"/>
        <v>tohon132</v>
      </c>
      <c r="B268">
        <v>132</v>
      </c>
      <c r="C268" t="s">
        <v>6</v>
      </c>
      <c r="E268" t="s">
        <v>7</v>
      </c>
      <c r="G268">
        <v>310</v>
      </c>
      <c r="H268">
        <v>4.5</v>
      </c>
      <c r="I268">
        <v>1395</v>
      </c>
      <c r="J268">
        <v>40</v>
      </c>
      <c r="K268">
        <v>40</v>
      </c>
      <c r="L268" t="s">
        <v>19</v>
      </c>
      <c r="N268" t="s">
        <v>19</v>
      </c>
      <c r="O268" t="s">
        <v>8</v>
      </c>
      <c r="P268">
        <v>1</v>
      </c>
      <c r="Q268">
        <v>1</v>
      </c>
      <c r="S268">
        <v>3</v>
      </c>
      <c r="T268">
        <v>2</v>
      </c>
      <c r="U268">
        <v>2</v>
      </c>
      <c r="W268" t="s">
        <v>21</v>
      </c>
      <c r="X268" t="s">
        <v>22</v>
      </c>
      <c r="Y268" t="s">
        <v>131</v>
      </c>
      <c r="Z268" t="s">
        <v>132</v>
      </c>
    </row>
    <row r="269" spans="1:26" x14ac:dyDescent="0.25">
      <c r="A269" t="str">
        <f t="shared" si="4"/>
        <v>tohon133</v>
      </c>
      <c r="B269">
        <v>133</v>
      </c>
      <c r="C269" t="s">
        <v>9</v>
      </c>
      <c r="E269" t="s">
        <v>9</v>
      </c>
      <c r="G269">
        <v>45</v>
      </c>
      <c r="H269">
        <v>4</v>
      </c>
      <c r="I269">
        <v>180</v>
      </c>
      <c r="J269">
        <v>30</v>
      </c>
      <c r="K269">
        <v>30</v>
      </c>
      <c r="L269" t="s">
        <v>19</v>
      </c>
      <c r="N269" t="s">
        <v>19</v>
      </c>
      <c r="O269" t="s">
        <v>8</v>
      </c>
      <c r="P269">
        <v>1</v>
      </c>
      <c r="Q269">
        <v>1</v>
      </c>
      <c r="S269">
        <v>3</v>
      </c>
      <c r="T269">
        <v>2</v>
      </c>
      <c r="U269">
        <v>2</v>
      </c>
      <c r="W269" t="s">
        <v>23</v>
      </c>
      <c r="X269" t="s">
        <v>22</v>
      </c>
      <c r="Y269" t="s">
        <v>131</v>
      </c>
      <c r="Z269" t="s">
        <v>132</v>
      </c>
    </row>
    <row r="270" spans="1:26" x14ac:dyDescent="0.25">
      <c r="A270" t="str">
        <f t="shared" si="4"/>
        <v>tohon134</v>
      </c>
      <c r="B270">
        <v>134</v>
      </c>
      <c r="C270" t="s">
        <v>6</v>
      </c>
      <c r="E270" t="s">
        <v>7</v>
      </c>
      <c r="G270">
        <v>190</v>
      </c>
      <c r="H270">
        <v>4.5</v>
      </c>
      <c r="I270">
        <v>855</v>
      </c>
      <c r="J270">
        <v>40</v>
      </c>
      <c r="K270">
        <v>40</v>
      </c>
      <c r="L270" t="s">
        <v>19</v>
      </c>
      <c r="N270" t="s">
        <v>19</v>
      </c>
      <c r="O270" t="s">
        <v>8</v>
      </c>
      <c r="P270">
        <v>1</v>
      </c>
      <c r="Q270">
        <v>1</v>
      </c>
      <c r="S270">
        <v>3</v>
      </c>
      <c r="T270">
        <v>2</v>
      </c>
      <c r="U270">
        <v>2</v>
      </c>
      <c r="W270" t="s">
        <v>21</v>
      </c>
      <c r="X270" t="s">
        <v>22</v>
      </c>
      <c r="Y270" t="s">
        <v>131</v>
      </c>
      <c r="Z270" t="s">
        <v>132</v>
      </c>
    </row>
    <row r="271" spans="1:26" x14ac:dyDescent="0.25">
      <c r="A271" t="str">
        <f t="shared" si="4"/>
        <v>tohon135</v>
      </c>
      <c r="B271">
        <v>135</v>
      </c>
      <c r="C271" t="s">
        <v>37</v>
      </c>
      <c r="E271" t="s">
        <v>11</v>
      </c>
      <c r="G271">
        <v>10.5</v>
      </c>
      <c r="H271">
        <v>4</v>
      </c>
      <c r="I271">
        <v>42</v>
      </c>
      <c r="J271">
        <v>20</v>
      </c>
      <c r="K271">
        <v>20</v>
      </c>
      <c r="L271" t="s">
        <v>19</v>
      </c>
      <c r="M271" t="s">
        <v>22</v>
      </c>
      <c r="N271" t="s">
        <v>19</v>
      </c>
      <c r="O271" t="s">
        <v>22</v>
      </c>
      <c r="P271">
        <v>1</v>
      </c>
      <c r="Q271">
        <v>1</v>
      </c>
      <c r="S271">
        <v>3</v>
      </c>
      <c r="T271">
        <v>3</v>
      </c>
      <c r="U271">
        <v>3</v>
      </c>
      <c r="W271" t="s">
        <v>21</v>
      </c>
      <c r="X271" t="s">
        <v>21</v>
      </c>
      <c r="Y271" t="s">
        <v>131</v>
      </c>
      <c r="Z271" t="s">
        <v>132</v>
      </c>
    </row>
    <row r="272" spans="1:26" x14ac:dyDescent="0.25">
      <c r="A272" t="str">
        <f t="shared" si="4"/>
        <v>tohon136</v>
      </c>
      <c r="B272">
        <v>136</v>
      </c>
      <c r="C272" t="s">
        <v>9</v>
      </c>
      <c r="E272" t="s">
        <v>9</v>
      </c>
      <c r="G272">
        <v>3</v>
      </c>
      <c r="H272">
        <v>4</v>
      </c>
      <c r="I272">
        <v>12</v>
      </c>
      <c r="J272">
        <v>35</v>
      </c>
      <c r="K272">
        <v>35</v>
      </c>
      <c r="L272" t="s">
        <v>19</v>
      </c>
      <c r="N272" t="s">
        <v>19</v>
      </c>
      <c r="O272" t="s">
        <v>8</v>
      </c>
      <c r="P272">
        <v>1</v>
      </c>
      <c r="Q272">
        <v>1</v>
      </c>
      <c r="S272">
        <v>2</v>
      </c>
      <c r="T272">
        <v>3</v>
      </c>
      <c r="U272">
        <v>2</v>
      </c>
      <c r="W272" t="s">
        <v>21</v>
      </c>
      <c r="X272" t="s">
        <v>23</v>
      </c>
      <c r="Y272" t="s">
        <v>131</v>
      </c>
      <c r="Z272" t="s">
        <v>132</v>
      </c>
    </row>
    <row r="273" spans="1:26" x14ac:dyDescent="0.25">
      <c r="A273" t="str">
        <f t="shared" si="4"/>
        <v>tohon137</v>
      </c>
      <c r="B273">
        <v>137</v>
      </c>
      <c r="C273" t="s">
        <v>6</v>
      </c>
      <c r="E273" t="s">
        <v>7</v>
      </c>
      <c r="G273">
        <v>160</v>
      </c>
      <c r="H273">
        <v>3.5</v>
      </c>
      <c r="I273">
        <v>560</v>
      </c>
      <c r="J273">
        <v>40</v>
      </c>
      <c r="K273">
        <v>40</v>
      </c>
      <c r="L273" t="s">
        <v>19</v>
      </c>
      <c r="N273" t="s">
        <v>19</v>
      </c>
      <c r="O273" t="s">
        <v>8</v>
      </c>
      <c r="P273">
        <v>1</v>
      </c>
      <c r="Q273">
        <v>1</v>
      </c>
      <c r="S273">
        <v>2</v>
      </c>
      <c r="T273">
        <v>2</v>
      </c>
      <c r="U273">
        <v>2</v>
      </c>
      <c r="W273" t="s">
        <v>21</v>
      </c>
      <c r="X273" t="s">
        <v>22</v>
      </c>
      <c r="Y273" t="s">
        <v>131</v>
      </c>
      <c r="Z273" t="s">
        <v>132</v>
      </c>
    </row>
    <row r="274" spans="1:26" x14ac:dyDescent="0.25">
      <c r="A274" t="str">
        <f t="shared" si="4"/>
        <v>tohon138</v>
      </c>
      <c r="B274">
        <v>138</v>
      </c>
      <c r="C274" t="s">
        <v>9</v>
      </c>
      <c r="E274" t="s">
        <v>9</v>
      </c>
      <c r="G274">
        <v>58</v>
      </c>
      <c r="H274">
        <v>3.5</v>
      </c>
      <c r="I274">
        <v>203</v>
      </c>
      <c r="J274">
        <v>35</v>
      </c>
      <c r="K274">
        <v>35</v>
      </c>
      <c r="L274" t="s">
        <v>19</v>
      </c>
      <c r="N274" t="s">
        <v>19</v>
      </c>
      <c r="O274" t="s">
        <v>8</v>
      </c>
      <c r="P274">
        <v>1</v>
      </c>
      <c r="Q274">
        <v>1</v>
      </c>
      <c r="S274">
        <v>3</v>
      </c>
      <c r="T274">
        <v>2</v>
      </c>
      <c r="U274">
        <v>2</v>
      </c>
      <c r="W274" t="s">
        <v>21</v>
      </c>
      <c r="X274" t="s">
        <v>22</v>
      </c>
      <c r="Y274" t="s">
        <v>131</v>
      </c>
      <c r="Z274" t="s">
        <v>132</v>
      </c>
    </row>
    <row r="275" spans="1:26" x14ac:dyDescent="0.25">
      <c r="A275" t="str">
        <f t="shared" si="4"/>
        <v>tohon139</v>
      </c>
      <c r="B275">
        <v>139</v>
      </c>
      <c r="C275" t="s">
        <v>37</v>
      </c>
      <c r="E275" t="s">
        <v>11</v>
      </c>
      <c r="G275">
        <v>10.5</v>
      </c>
      <c r="H275">
        <v>4.5</v>
      </c>
      <c r="I275">
        <v>47.25</v>
      </c>
      <c r="J275">
        <v>25</v>
      </c>
      <c r="K275">
        <v>25</v>
      </c>
      <c r="L275" t="s">
        <v>19</v>
      </c>
      <c r="M275" t="s">
        <v>22</v>
      </c>
      <c r="N275" t="s">
        <v>19</v>
      </c>
      <c r="O275" t="s">
        <v>22</v>
      </c>
      <c r="P275">
        <v>1</v>
      </c>
      <c r="Q275">
        <v>1</v>
      </c>
      <c r="S275">
        <v>3</v>
      </c>
      <c r="T275">
        <v>3</v>
      </c>
      <c r="U275">
        <v>3</v>
      </c>
      <c r="W275" t="s">
        <v>21</v>
      </c>
      <c r="X275" t="s">
        <v>22</v>
      </c>
      <c r="Y275" t="s">
        <v>131</v>
      </c>
      <c r="Z275" t="s">
        <v>132</v>
      </c>
    </row>
    <row r="276" spans="1:26" x14ac:dyDescent="0.25">
      <c r="A276" t="str">
        <f t="shared" si="4"/>
        <v>tohon140</v>
      </c>
      <c r="B276">
        <v>140</v>
      </c>
      <c r="C276" t="s">
        <v>6</v>
      </c>
      <c r="E276" t="s">
        <v>7</v>
      </c>
      <c r="G276">
        <v>170</v>
      </c>
      <c r="H276">
        <v>3.5</v>
      </c>
      <c r="I276">
        <v>595</v>
      </c>
      <c r="J276">
        <v>45</v>
      </c>
      <c r="K276">
        <v>45</v>
      </c>
      <c r="L276" t="s">
        <v>19</v>
      </c>
      <c r="N276" t="s">
        <v>19</v>
      </c>
      <c r="O276" t="s">
        <v>8</v>
      </c>
      <c r="P276">
        <v>1</v>
      </c>
      <c r="Q276">
        <v>1</v>
      </c>
      <c r="S276">
        <v>1</v>
      </c>
      <c r="T276">
        <v>1</v>
      </c>
      <c r="U276">
        <v>1</v>
      </c>
      <c r="W276" t="s">
        <v>23</v>
      </c>
      <c r="X276" t="s">
        <v>23</v>
      </c>
      <c r="Y276" t="s">
        <v>131</v>
      </c>
      <c r="Z276" t="s">
        <v>132</v>
      </c>
    </row>
    <row r="277" spans="1:26" x14ac:dyDescent="0.25">
      <c r="A277" t="str">
        <f t="shared" si="4"/>
        <v>tohon141</v>
      </c>
      <c r="B277">
        <v>141</v>
      </c>
      <c r="C277" t="s">
        <v>9</v>
      </c>
      <c r="E277" t="s">
        <v>9</v>
      </c>
      <c r="G277">
        <v>200</v>
      </c>
      <c r="H277">
        <v>3.5</v>
      </c>
      <c r="I277">
        <v>700</v>
      </c>
      <c r="J277">
        <v>40</v>
      </c>
      <c r="K277">
        <v>40</v>
      </c>
      <c r="L277" t="s">
        <v>19</v>
      </c>
      <c r="N277" t="s">
        <v>19</v>
      </c>
      <c r="O277" t="s">
        <v>8</v>
      </c>
      <c r="P277">
        <v>1</v>
      </c>
      <c r="Q277">
        <v>1</v>
      </c>
      <c r="S277">
        <v>1</v>
      </c>
      <c r="T277">
        <v>1</v>
      </c>
      <c r="U277">
        <v>1</v>
      </c>
      <c r="W277" t="s">
        <v>23</v>
      </c>
      <c r="X277" t="s">
        <v>23</v>
      </c>
      <c r="Y277" t="s">
        <v>131</v>
      </c>
      <c r="Z277" t="s">
        <v>132</v>
      </c>
    </row>
    <row r="278" spans="1:26" x14ac:dyDescent="0.25">
      <c r="A278" t="str">
        <f t="shared" si="4"/>
        <v>tohon142</v>
      </c>
      <c r="B278">
        <v>142</v>
      </c>
      <c r="C278" t="s">
        <v>6</v>
      </c>
      <c r="E278" t="s">
        <v>7</v>
      </c>
      <c r="G278">
        <v>45</v>
      </c>
      <c r="H278">
        <v>4</v>
      </c>
      <c r="I278">
        <v>180</v>
      </c>
      <c r="J278">
        <v>40</v>
      </c>
      <c r="K278">
        <v>40</v>
      </c>
      <c r="L278" t="s">
        <v>19</v>
      </c>
      <c r="N278" t="s">
        <v>19</v>
      </c>
      <c r="O278" t="s">
        <v>8</v>
      </c>
      <c r="P278">
        <v>1</v>
      </c>
      <c r="Q278">
        <v>1</v>
      </c>
      <c r="S278">
        <v>3</v>
      </c>
      <c r="T278">
        <v>3</v>
      </c>
      <c r="U278">
        <v>3</v>
      </c>
      <c r="W278" t="s">
        <v>21</v>
      </c>
      <c r="X278" t="s">
        <v>21</v>
      </c>
      <c r="Y278" t="s">
        <v>131</v>
      </c>
      <c r="Z278" t="s">
        <v>132</v>
      </c>
    </row>
    <row r="279" spans="1:26" x14ac:dyDescent="0.25">
      <c r="A279" t="str">
        <f t="shared" si="4"/>
        <v>tohon143</v>
      </c>
      <c r="B279">
        <v>143</v>
      </c>
      <c r="C279" t="s">
        <v>9</v>
      </c>
      <c r="E279" t="s">
        <v>9</v>
      </c>
      <c r="G279">
        <v>55</v>
      </c>
      <c r="H279">
        <v>4.5</v>
      </c>
      <c r="I279">
        <v>247.5</v>
      </c>
      <c r="J279">
        <v>50</v>
      </c>
      <c r="K279">
        <v>50</v>
      </c>
      <c r="L279" t="s">
        <v>19</v>
      </c>
      <c r="N279" t="s">
        <v>19</v>
      </c>
      <c r="O279" t="s">
        <v>8</v>
      </c>
      <c r="P279">
        <v>1</v>
      </c>
      <c r="Q279">
        <v>1</v>
      </c>
      <c r="S279">
        <v>3</v>
      </c>
      <c r="T279">
        <v>1</v>
      </c>
      <c r="U279">
        <v>2</v>
      </c>
      <c r="W279" t="s">
        <v>23</v>
      </c>
      <c r="X279" t="s">
        <v>21</v>
      </c>
      <c r="Y279" t="s">
        <v>131</v>
      </c>
      <c r="Z279" t="s">
        <v>132</v>
      </c>
    </row>
    <row r="280" spans="1:26" x14ac:dyDescent="0.25">
      <c r="A280" t="str">
        <f t="shared" si="4"/>
        <v>tohon144</v>
      </c>
      <c r="B280">
        <v>144</v>
      </c>
      <c r="C280" t="s">
        <v>12</v>
      </c>
      <c r="E280" t="s">
        <v>13</v>
      </c>
      <c r="G280">
        <v>45</v>
      </c>
      <c r="H280">
        <v>4.5</v>
      </c>
      <c r="I280">
        <v>202.5</v>
      </c>
      <c r="J280" t="s">
        <v>74</v>
      </c>
      <c r="L280" t="s">
        <v>19</v>
      </c>
      <c r="N280" t="s">
        <v>19</v>
      </c>
      <c r="O280" t="s">
        <v>8</v>
      </c>
      <c r="P280">
        <v>1</v>
      </c>
      <c r="Q280">
        <v>1</v>
      </c>
      <c r="S280">
        <v>3</v>
      </c>
      <c r="T280">
        <v>1</v>
      </c>
      <c r="U280">
        <v>2</v>
      </c>
      <c r="W280" t="s">
        <v>23</v>
      </c>
      <c r="X280" t="s">
        <v>21</v>
      </c>
      <c r="Y280" t="s">
        <v>131</v>
      </c>
      <c r="Z280" t="s">
        <v>132</v>
      </c>
    </row>
    <row r="281" spans="1:26" x14ac:dyDescent="0.25">
      <c r="A281" t="str">
        <f t="shared" si="4"/>
        <v>tohon145</v>
      </c>
      <c r="B281">
        <v>145</v>
      </c>
      <c r="C281" t="s">
        <v>9</v>
      </c>
      <c r="E281" t="s">
        <v>9</v>
      </c>
      <c r="G281">
        <v>29</v>
      </c>
      <c r="H281">
        <v>4</v>
      </c>
      <c r="I281">
        <v>116</v>
      </c>
      <c r="J281">
        <v>40</v>
      </c>
      <c r="K281">
        <v>40</v>
      </c>
      <c r="L281" t="s">
        <v>19</v>
      </c>
      <c r="N281" t="s">
        <v>19</v>
      </c>
      <c r="O281" t="s">
        <v>8</v>
      </c>
      <c r="P281">
        <v>1</v>
      </c>
      <c r="Q281">
        <v>1</v>
      </c>
      <c r="S281">
        <v>1</v>
      </c>
      <c r="T281">
        <v>1</v>
      </c>
      <c r="U281">
        <v>1</v>
      </c>
      <c r="W281" t="s">
        <v>23</v>
      </c>
      <c r="X281" t="s">
        <v>25</v>
      </c>
      <c r="Y281" t="s">
        <v>131</v>
      </c>
      <c r="Z281" t="s">
        <v>132</v>
      </c>
    </row>
    <row r="282" spans="1:26" x14ac:dyDescent="0.25">
      <c r="A282" t="str">
        <f t="shared" si="4"/>
        <v>tohon146</v>
      </c>
      <c r="B282">
        <v>146</v>
      </c>
      <c r="C282" t="s">
        <v>6</v>
      </c>
      <c r="E282" t="s">
        <v>7</v>
      </c>
      <c r="G282">
        <v>175</v>
      </c>
      <c r="H282">
        <v>4.5</v>
      </c>
      <c r="I282">
        <v>787.5</v>
      </c>
      <c r="J282">
        <v>30</v>
      </c>
      <c r="K282">
        <v>30</v>
      </c>
      <c r="L282" t="s">
        <v>19</v>
      </c>
      <c r="N282" t="s">
        <v>19</v>
      </c>
      <c r="O282" t="s">
        <v>8</v>
      </c>
      <c r="P282">
        <v>1</v>
      </c>
      <c r="Q282">
        <v>1</v>
      </c>
      <c r="S282">
        <v>2</v>
      </c>
      <c r="T282">
        <v>2</v>
      </c>
      <c r="U282">
        <v>2</v>
      </c>
      <c r="W282" t="s">
        <v>21</v>
      </c>
      <c r="X282" t="s">
        <v>21</v>
      </c>
      <c r="Y282" t="s">
        <v>131</v>
      </c>
      <c r="Z282" t="s">
        <v>132</v>
      </c>
    </row>
    <row r="283" spans="1:26" x14ac:dyDescent="0.25">
      <c r="A283" t="str">
        <f t="shared" si="4"/>
        <v>tohon147</v>
      </c>
      <c r="B283">
        <v>147</v>
      </c>
      <c r="C283" t="s">
        <v>9</v>
      </c>
      <c r="E283" t="s">
        <v>9</v>
      </c>
      <c r="G283">
        <v>15</v>
      </c>
      <c r="H283">
        <v>4</v>
      </c>
      <c r="I283">
        <v>60</v>
      </c>
      <c r="J283">
        <v>30</v>
      </c>
      <c r="K283">
        <v>30</v>
      </c>
      <c r="L283" t="s">
        <v>19</v>
      </c>
      <c r="N283" t="s">
        <v>19</v>
      </c>
      <c r="O283" t="s">
        <v>8</v>
      </c>
      <c r="P283">
        <v>1</v>
      </c>
      <c r="Q283">
        <v>1</v>
      </c>
      <c r="S283">
        <v>3</v>
      </c>
      <c r="T283">
        <v>3</v>
      </c>
      <c r="U283">
        <v>3</v>
      </c>
      <c r="W283" t="s">
        <v>21</v>
      </c>
      <c r="X283" t="s">
        <v>21</v>
      </c>
      <c r="Y283" t="s">
        <v>131</v>
      </c>
      <c r="Z283" t="s">
        <v>132</v>
      </c>
    </row>
    <row r="284" spans="1:26" x14ac:dyDescent="0.25">
      <c r="A284" t="str">
        <f t="shared" si="4"/>
        <v>tohon148</v>
      </c>
      <c r="B284">
        <v>148</v>
      </c>
      <c r="C284" t="s">
        <v>37</v>
      </c>
      <c r="E284" t="s">
        <v>11</v>
      </c>
      <c r="G284">
        <v>11</v>
      </c>
      <c r="H284">
        <v>3</v>
      </c>
      <c r="I284">
        <v>33</v>
      </c>
      <c r="J284">
        <v>20</v>
      </c>
      <c r="K284">
        <v>20</v>
      </c>
      <c r="L284" t="s">
        <v>19</v>
      </c>
      <c r="M284" t="s">
        <v>22</v>
      </c>
      <c r="N284" t="s">
        <v>19</v>
      </c>
      <c r="O284" t="s">
        <v>22</v>
      </c>
      <c r="P284">
        <v>1</v>
      </c>
      <c r="Q284">
        <v>1</v>
      </c>
      <c r="S284">
        <v>1</v>
      </c>
      <c r="T284">
        <v>1</v>
      </c>
      <c r="U284">
        <v>1</v>
      </c>
      <c r="W284" t="s">
        <v>23</v>
      </c>
      <c r="X284" t="s">
        <v>25</v>
      </c>
      <c r="Y284" t="s">
        <v>131</v>
      </c>
      <c r="Z284" t="s">
        <v>132</v>
      </c>
    </row>
    <row r="285" spans="1:26" x14ac:dyDescent="0.25">
      <c r="A285" t="str">
        <f t="shared" si="4"/>
        <v>tohon149</v>
      </c>
      <c r="B285">
        <v>149</v>
      </c>
      <c r="C285" t="s">
        <v>9</v>
      </c>
      <c r="E285" t="s">
        <v>9</v>
      </c>
      <c r="G285">
        <v>12</v>
      </c>
      <c r="H285">
        <v>4</v>
      </c>
      <c r="I285">
        <v>48</v>
      </c>
      <c r="J285">
        <v>35</v>
      </c>
      <c r="K285">
        <v>35</v>
      </c>
      <c r="L285" t="s">
        <v>19</v>
      </c>
      <c r="N285" t="s">
        <v>19</v>
      </c>
      <c r="O285" t="s">
        <v>8</v>
      </c>
      <c r="P285">
        <v>1</v>
      </c>
      <c r="Q285">
        <v>1</v>
      </c>
      <c r="S285">
        <v>1</v>
      </c>
      <c r="T285">
        <v>1</v>
      </c>
      <c r="U285">
        <v>1</v>
      </c>
      <c r="W285" t="s">
        <v>23</v>
      </c>
      <c r="X285" t="s">
        <v>25</v>
      </c>
      <c r="Y285" t="s">
        <v>131</v>
      </c>
      <c r="Z285" t="s">
        <v>132</v>
      </c>
    </row>
    <row r="286" spans="1:26" x14ac:dyDescent="0.25">
      <c r="A286" t="str">
        <f t="shared" si="4"/>
        <v>tohon150</v>
      </c>
      <c r="B286">
        <v>150</v>
      </c>
      <c r="C286" t="s">
        <v>37</v>
      </c>
      <c r="E286" t="s">
        <v>11</v>
      </c>
      <c r="G286">
        <v>18</v>
      </c>
      <c r="H286">
        <v>4.2</v>
      </c>
      <c r="I286">
        <v>75.600000000000009</v>
      </c>
      <c r="J286">
        <v>15</v>
      </c>
      <c r="K286">
        <v>15</v>
      </c>
      <c r="L286" t="s">
        <v>22</v>
      </c>
      <c r="M286" t="s">
        <v>25</v>
      </c>
      <c r="N286" t="s">
        <v>22</v>
      </c>
      <c r="O286" t="s">
        <v>8</v>
      </c>
      <c r="P286">
        <v>2</v>
      </c>
      <c r="Q286">
        <v>2</v>
      </c>
      <c r="S286">
        <v>2</v>
      </c>
      <c r="T286">
        <v>3</v>
      </c>
      <c r="U286">
        <v>2</v>
      </c>
      <c r="W286" t="s">
        <v>21</v>
      </c>
      <c r="X286" t="s">
        <v>25</v>
      </c>
      <c r="Y286" t="s">
        <v>131</v>
      </c>
      <c r="Z286" t="s">
        <v>132</v>
      </c>
    </row>
    <row r="287" spans="1:26" x14ac:dyDescent="0.25">
      <c r="A287" t="str">
        <f t="shared" si="4"/>
        <v>tohon151</v>
      </c>
      <c r="B287">
        <v>151</v>
      </c>
      <c r="C287" t="s">
        <v>6</v>
      </c>
      <c r="E287" t="s">
        <v>7</v>
      </c>
      <c r="G287">
        <v>20</v>
      </c>
      <c r="H287">
        <v>4.5</v>
      </c>
      <c r="I287">
        <v>90</v>
      </c>
      <c r="J287">
        <v>50</v>
      </c>
      <c r="K287">
        <v>50</v>
      </c>
      <c r="L287" t="s">
        <v>18</v>
      </c>
      <c r="M287" t="s">
        <v>19</v>
      </c>
      <c r="N287" t="s">
        <v>20</v>
      </c>
      <c r="O287" t="s">
        <v>19</v>
      </c>
      <c r="P287">
        <v>1</v>
      </c>
      <c r="Q287">
        <v>1</v>
      </c>
      <c r="S287">
        <v>1</v>
      </c>
      <c r="T287">
        <v>2</v>
      </c>
      <c r="U287">
        <v>1</v>
      </c>
      <c r="W287" t="s">
        <v>21</v>
      </c>
      <c r="X287" t="s">
        <v>25</v>
      </c>
      <c r="Y287" t="s">
        <v>131</v>
      </c>
      <c r="Z287" t="s">
        <v>132</v>
      </c>
    </row>
    <row r="288" spans="1:26" x14ac:dyDescent="0.25">
      <c r="A288" t="str">
        <f t="shared" si="4"/>
        <v>tohon152</v>
      </c>
      <c r="B288">
        <v>152</v>
      </c>
      <c r="C288" t="s">
        <v>9</v>
      </c>
      <c r="E288" t="s">
        <v>9</v>
      </c>
      <c r="G288">
        <v>40</v>
      </c>
      <c r="H288">
        <v>4</v>
      </c>
      <c r="I288">
        <v>160</v>
      </c>
      <c r="J288">
        <v>30</v>
      </c>
      <c r="K288">
        <v>30</v>
      </c>
      <c r="L288" t="s">
        <v>19</v>
      </c>
      <c r="N288" t="s">
        <v>19</v>
      </c>
      <c r="O288" t="s">
        <v>8</v>
      </c>
      <c r="P288">
        <v>1</v>
      </c>
      <c r="Q288">
        <v>1</v>
      </c>
      <c r="S288">
        <v>1</v>
      </c>
      <c r="T288">
        <v>1</v>
      </c>
      <c r="U288">
        <v>1</v>
      </c>
      <c r="W288" t="s">
        <v>23</v>
      </c>
      <c r="X288" t="s">
        <v>25</v>
      </c>
      <c r="Y288" t="s">
        <v>131</v>
      </c>
      <c r="Z288" t="s">
        <v>132</v>
      </c>
    </row>
    <row r="289" spans="1:26" x14ac:dyDescent="0.25">
      <c r="A289" t="str">
        <f t="shared" si="4"/>
        <v>tohon153</v>
      </c>
      <c r="B289">
        <v>153</v>
      </c>
      <c r="C289" t="s">
        <v>37</v>
      </c>
      <c r="E289" t="s">
        <v>11</v>
      </c>
      <c r="G289">
        <v>12</v>
      </c>
      <c r="H289">
        <v>3</v>
      </c>
      <c r="I289">
        <v>36</v>
      </c>
      <c r="J289">
        <v>15</v>
      </c>
      <c r="K289">
        <v>15</v>
      </c>
      <c r="L289" t="s">
        <v>22</v>
      </c>
      <c r="M289" t="s">
        <v>65</v>
      </c>
      <c r="N289" t="s">
        <v>22</v>
      </c>
      <c r="O289" t="s">
        <v>8</v>
      </c>
      <c r="P289">
        <v>2</v>
      </c>
      <c r="Q289">
        <v>2</v>
      </c>
      <c r="S289">
        <v>1</v>
      </c>
      <c r="T289">
        <v>1</v>
      </c>
      <c r="U289">
        <v>1</v>
      </c>
      <c r="W289" t="s">
        <v>23</v>
      </c>
      <c r="X289" t="s">
        <v>25</v>
      </c>
      <c r="Y289" t="s">
        <v>131</v>
      </c>
      <c r="Z289" t="s">
        <v>132</v>
      </c>
    </row>
    <row r="290" spans="1:26" x14ac:dyDescent="0.25">
      <c r="A290" t="str">
        <f t="shared" si="4"/>
        <v>tohon154</v>
      </c>
      <c r="B290">
        <v>154</v>
      </c>
      <c r="C290" t="s">
        <v>9</v>
      </c>
      <c r="E290" t="s">
        <v>9</v>
      </c>
      <c r="G290">
        <v>5.5</v>
      </c>
      <c r="H290">
        <v>4.5</v>
      </c>
      <c r="I290">
        <v>24.75</v>
      </c>
      <c r="J290">
        <v>30</v>
      </c>
      <c r="K290">
        <v>30</v>
      </c>
      <c r="L290" t="s">
        <v>19</v>
      </c>
      <c r="M290" t="s">
        <v>22</v>
      </c>
      <c r="N290" t="s">
        <v>19</v>
      </c>
      <c r="O290" t="s">
        <v>22</v>
      </c>
      <c r="P290">
        <v>1</v>
      </c>
      <c r="Q290">
        <v>1</v>
      </c>
      <c r="S290">
        <v>1</v>
      </c>
      <c r="T290">
        <v>1</v>
      </c>
      <c r="U290">
        <v>1</v>
      </c>
      <c r="W290" t="s">
        <v>21</v>
      </c>
      <c r="X290" t="s">
        <v>25</v>
      </c>
      <c r="Y290" t="s">
        <v>131</v>
      </c>
      <c r="Z290" t="s">
        <v>132</v>
      </c>
    </row>
    <row r="291" spans="1:26" x14ac:dyDescent="0.25">
      <c r="A291" t="str">
        <f t="shared" si="4"/>
        <v>tohon155</v>
      </c>
      <c r="B291">
        <v>155</v>
      </c>
      <c r="C291" t="s">
        <v>37</v>
      </c>
      <c r="E291" t="s">
        <v>11</v>
      </c>
      <c r="G291">
        <v>6</v>
      </c>
      <c r="H291">
        <v>3.5</v>
      </c>
      <c r="I291">
        <v>21</v>
      </c>
      <c r="J291">
        <v>10</v>
      </c>
      <c r="K291">
        <v>10</v>
      </c>
      <c r="L291" t="s">
        <v>22</v>
      </c>
      <c r="M291" t="s">
        <v>25</v>
      </c>
      <c r="N291" t="s">
        <v>22</v>
      </c>
      <c r="O291" t="s">
        <v>8</v>
      </c>
      <c r="P291">
        <v>2</v>
      </c>
      <c r="Q291">
        <v>2</v>
      </c>
      <c r="S291">
        <v>1</v>
      </c>
      <c r="T291">
        <v>1</v>
      </c>
      <c r="U291">
        <v>1</v>
      </c>
      <c r="W291" t="s">
        <v>21</v>
      </c>
      <c r="X291" t="s">
        <v>25</v>
      </c>
      <c r="Y291" t="s">
        <v>131</v>
      </c>
      <c r="Z291" t="s">
        <v>132</v>
      </c>
    </row>
    <row r="292" spans="1:26" x14ac:dyDescent="0.25">
      <c r="A292" t="str">
        <f t="shared" si="4"/>
        <v>tohon156</v>
      </c>
      <c r="B292">
        <v>156</v>
      </c>
      <c r="C292" t="s">
        <v>6</v>
      </c>
      <c r="E292" t="s">
        <v>7</v>
      </c>
      <c r="G292">
        <v>165</v>
      </c>
      <c r="H292">
        <v>4.5</v>
      </c>
      <c r="I292">
        <v>742.5</v>
      </c>
      <c r="J292">
        <v>40</v>
      </c>
      <c r="K292">
        <v>40</v>
      </c>
      <c r="L292" t="s">
        <v>19</v>
      </c>
      <c r="N292" t="s">
        <v>19</v>
      </c>
      <c r="O292" t="s">
        <v>8</v>
      </c>
      <c r="P292">
        <v>1</v>
      </c>
      <c r="Q292">
        <v>1</v>
      </c>
      <c r="S292">
        <v>2</v>
      </c>
      <c r="T292">
        <v>2</v>
      </c>
      <c r="U292">
        <v>2</v>
      </c>
      <c r="W292" t="s">
        <v>21</v>
      </c>
      <c r="X292" t="s">
        <v>21</v>
      </c>
      <c r="Y292" t="s">
        <v>131</v>
      </c>
      <c r="Z292" t="s">
        <v>132</v>
      </c>
    </row>
    <row r="293" spans="1:26" x14ac:dyDescent="0.25">
      <c r="A293" t="str">
        <f t="shared" si="4"/>
        <v>tohon157</v>
      </c>
      <c r="B293">
        <v>157</v>
      </c>
      <c r="C293" t="s">
        <v>9</v>
      </c>
      <c r="E293" t="s">
        <v>9</v>
      </c>
      <c r="G293">
        <v>8</v>
      </c>
      <c r="H293">
        <v>4.5</v>
      </c>
      <c r="I293">
        <v>36</v>
      </c>
      <c r="J293">
        <v>35</v>
      </c>
      <c r="K293">
        <v>35</v>
      </c>
      <c r="L293" t="s">
        <v>19</v>
      </c>
      <c r="N293" t="s">
        <v>19</v>
      </c>
      <c r="O293" t="s">
        <v>8</v>
      </c>
      <c r="P293">
        <v>1</v>
      </c>
      <c r="Q293">
        <v>1</v>
      </c>
      <c r="S293">
        <v>3</v>
      </c>
      <c r="T293">
        <v>3</v>
      </c>
      <c r="U293">
        <v>3</v>
      </c>
      <c r="W293" t="s">
        <v>21</v>
      </c>
      <c r="X293" t="s">
        <v>21</v>
      </c>
      <c r="Y293" t="s">
        <v>131</v>
      </c>
      <c r="Z293" t="s">
        <v>132</v>
      </c>
    </row>
    <row r="294" spans="1:26" x14ac:dyDescent="0.25">
      <c r="A294" t="str">
        <f t="shared" si="4"/>
        <v>tohon158</v>
      </c>
      <c r="B294">
        <v>158</v>
      </c>
      <c r="C294" t="s">
        <v>37</v>
      </c>
      <c r="E294" t="s">
        <v>11</v>
      </c>
      <c r="G294">
        <v>8.5</v>
      </c>
      <c r="H294">
        <v>5</v>
      </c>
      <c r="I294">
        <v>42.5</v>
      </c>
      <c r="J294">
        <v>15</v>
      </c>
      <c r="K294">
        <v>15</v>
      </c>
      <c r="L294" t="s">
        <v>19</v>
      </c>
      <c r="M294" t="s">
        <v>22</v>
      </c>
      <c r="N294" t="s">
        <v>19</v>
      </c>
      <c r="O294" t="s">
        <v>22</v>
      </c>
      <c r="P294">
        <v>2</v>
      </c>
      <c r="Q294">
        <v>2</v>
      </c>
      <c r="S294">
        <v>3</v>
      </c>
      <c r="T294">
        <v>2</v>
      </c>
      <c r="U294">
        <v>2</v>
      </c>
      <c r="W294" t="s">
        <v>23</v>
      </c>
      <c r="X294" t="s">
        <v>21</v>
      </c>
      <c r="Y294" t="s">
        <v>131</v>
      </c>
      <c r="Z294" t="s">
        <v>132</v>
      </c>
    </row>
    <row r="295" spans="1:26" x14ac:dyDescent="0.25">
      <c r="A295" t="str">
        <f t="shared" si="4"/>
        <v>tohon159</v>
      </c>
      <c r="B295">
        <v>159</v>
      </c>
      <c r="C295" t="s">
        <v>9</v>
      </c>
      <c r="E295" t="s">
        <v>9</v>
      </c>
      <c r="G295">
        <v>15</v>
      </c>
      <c r="H295">
        <v>5</v>
      </c>
      <c r="I295">
        <v>75</v>
      </c>
      <c r="J295">
        <v>35</v>
      </c>
      <c r="K295">
        <v>35</v>
      </c>
      <c r="L295" t="s">
        <v>19</v>
      </c>
      <c r="N295" t="s">
        <v>19</v>
      </c>
      <c r="O295" t="s">
        <v>8</v>
      </c>
      <c r="P295">
        <v>1</v>
      </c>
      <c r="Q295">
        <v>1</v>
      </c>
      <c r="S295">
        <v>3</v>
      </c>
      <c r="T295">
        <v>2</v>
      </c>
      <c r="U295">
        <v>2</v>
      </c>
      <c r="W295" t="s">
        <v>23</v>
      </c>
      <c r="X295" t="s">
        <v>21</v>
      </c>
      <c r="Y295" t="s">
        <v>131</v>
      </c>
      <c r="Z295" t="s">
        <v>132</v>
      </c>
    </row>
    <row r="296" spans="1:26" x14ac:dyDescent="0.25">
      <c r="A296" t="str">
        <f t="shared" si="4"/>
        <v>tohon160</v>
      </c>
      <c r="B296">
        <v>160</v>
      </c>
      <c r="C296" t="s">
        <v>37</v>
      </c>
      <c r="E296" t="s">
        <v>11</v>
      </c>
      <c r="G296">
        <v>12.5</v>
      </c>
      <c r="H296">
        <v>3</v>
      </c>
      <c r="I296">
        <v>37.5</v>
      </c>
      <c r="J296">
        <v>15</v>
      </c>
      <c r="K296">
        <v>15</v>
      </c>
      <c r="L296" t="s">
        <v>22</v>
      </c>
      <c r="M296" t="s">
        <v>25</v>
      </c>
      <c r="N296" t="s">
        <v>22</v>
      </c>
      <c r="O296" t="s">
        <v>8</v>
      </c>
      <c r="P296">
        <v>2</v>
      </c>
      <c r="Q296">
        <v>2</v>
      </c>
      <c r="S296">
        <v>2</v>
      </c>
      <c r="T296">
        <v>1</v>
      </c>
      <c r="U296">
        <v>1</v>
      </c>
      <c r="W296" t="s">
        <v>23</v>
      </c>
      <c r="X296" t="s">
        <v>21</v>
      </c>
      <c r="Y296" t="s">
        <v>131</v>
      </c>
      <c r="Z296" t="s">
        <v>132</v>
      </c>
    </row>
    <row r="297" spans="1:26" x14ac:dyDescent="0.25">
      <c r="A297" t="str">
        <f t="shared" si="4"/>
        <v>tohon161</v>
      </c>
      <c r="B297">
        <v>161</v>
      </c>
      <c r="C297" t="s">
        <v>9</v>
      </c>
      <c r="E297" t="s">
        <v>9</v>
      </c>
      <c r="G297">
        <v>22</v>
      </c>
      <c r="H297">
        <v>3</v>
      </c>
      <c r="I297">
        <v>66</v>
      </c>
      <c r="J297">
        <v>30</v>
      </c>
      <c r="K297">
        <v>30</v>
      </c>
      <c r="L297" t="s">
        <v>22</v>
      </c>
      <c r="M297" t="s">
        <v>19</v>
      </c>
      <c r="N297" t="s">
        <v>22</v>
      </c>
      <c r="O297" t="s">
        <v>19</v>
      </c>
      <c r="P297">
        <v>1</v>
      </c>
      <c r="Q297">
        <v>1</v>
      </c>
      <c r="S297">
        <v>3</v>
      </c>
      <c r="T297">
        <v>3</v>
      </c>
      <c r="U297">
        <v>3</v>
      </c>
      <c r="W297" t="s">
        <v>21</v>
      </c>
      <c r="X297" t="s">
        <v>21</v>
      </c>
      <c r="Y297" t="s">
        <v>131</v>
      </c>
      <c r="Z297" t="s">
        <v>132</v>
      </c>
    </row>
    <row r="298" spans="1:26" x14ac:dyDescent="0.25">
      <c r="A298" t="str">
        <f t="shared" si="4"/>
        <v>tohon162</v>
      </c>
      <c r="B298">
        <v>162</v>
      </c>
      <c r="C298" t="s">
        <v>37</v>
      </c>
      <c r="E298" t="s">
        <v>11</v>
      </c>
      <c r="G298">
        <v>13</v>
      </c>
      <c r="H298">
        <v>3.5</v>
      </c>
      <c r="I298">
        <v>45.5</v>
      </c>
      <c r="J298">
        <v>20</v>
      </c>
      <c r="K298">
        <v>20</v>
      </c>
      <c r="L298" t="s">
        <v>22</v>
      </c>
      <c r="N298" t="s">
        <v>22</v>
      </c>
      <c r="O298" t="s">
        <v>8</v>
      </c>
      <c r="P298">
        <v>1</v>
      </c>
      <c r="Q298">
        <v>1</v>
      </c>
      <c r="S298">
        <v>3</v>
      </c>
      <c r="T298">
        <v>3</v>
      </c>
      <c r="U298">
        <v>3</v>
      </c>
      <c r="W298" t="s">
        <v>21</v>
      </c>
      <c r="X298" t="s">
        <v>21</v>
      </c>
      <c r="Y298" t="s">
        <v>131</v>
      </c>
      <c r="Z298" t="s">
        <v>132</v>
      </c>
    </row>
    <row r="299" spans="1:26" x14ac:dyDescent="0.25">
      <c r="A299" t="str">
        <f t="shared" si="4"/>
        <v>tohon163</v>
      </c>
      <c r="B299">
        <v>163</v>
      </c>
      <c r="C299" t="s">
        <v>9</v>
      </c>
      <c r="E299" t="s">
        <v>9</v>
      </c>
      <c r="G299">
        <v>29</v>
      </c>
      <c r="H299">
        <v>4</v>
      </c>
      <c r="I299">
        <v>116</v>
      </c>
      <c r="J299">
        <v>40</v>
      </c>
      <c r="K299">
        <v>40</v>
      </c>
      <c r="L299" t="s">
        <v>19</v>
      </c>
      <c r="N299" t="s">
        <v>19</v>
      </c>
      <c r="O299" t="s">
        <v>8</v>
      </c>
      <c r="P299">
        <v>1</v>
      </c>
      <c r="Q299">
        <v>1</v>
      </c>
      <c r="S299">
        <v>3</v>
      </c>
      <c r="T299">
        <v>3</v>
      </c>
      <c r="U299">
        <v>3</v>
      </c>
      <c r="W299" t="s">
        <v>21</v>
      </c>
      <c r="X299" t="s">
        <v>21</v>
      </c>
      <c r="Y299" t="s">
        <v>131</v>
      </c>
      <c r="Z299" t="s">
        <v>132</v>
      </c>
    </row>
    <row r="300" spans="1:26" x14ac:dyDescent="0.25">
      <c r="A300" t="str">
        <f t="shared" si="4"/>
        <v>tohon164</v>
      </c>
      <c r="B300">
        <v>164</v>
      </c>
      <c r="C300" t="s">
        <v>37</v>
      </c>
      <c r="E300" t="s">
        <v>11</v>
      </c>
      <c r="G300">
        <v>27</v>
      </c>
      <c r="H300">
        <v>3.5</v>
      </c>
      <c r="I300">
        <v>94.5</v>
      </c>
      <c r="J300">
        <v>15</v>
      </c>
      <c r="K300">
        <v>15</v>
      </c>
      <c r="L300" t="s">
        <v>22</v>
      </c>
      <c r="M300" t="s">
        <v>19</v>
      </c>
      <c r="N300" t="s">
        <v>22</v>
      </c>
      <c r="O300" t="s">
        <v>19</v>
      </c>
      <c r="P300">
        <v>2</v>
      </c>
      <c r="Q300">
        <v>2</v>
      </c>
      <c r="S300">
        <v>1</v>
      </c>
      <c r="T300">
        <v>1</v>
      </c>
      <c r="U300">
        <v>1</v>
      </c>
      <c r="W300" t="s">
        <v>23</v>
      </c>
      <c r="X300" t="s">
        <v>23</v>
      </c>
      <c r="Y300" t="s">
        <v>131</v>
      </c>
      <c r="Z300" t="s">
        <v>132</v>
      </c>
    </row>
    <row r="301" spans="1:26" x14ac:dyDescent="0.25">
      <c r="A301" t="str">
        <f t="shared" si="4"/>
        <v>tohon165</v>
      </c>
      <c r="B301">
        <v>165</v>
      </c>
      <c r="C301" t="s">
        <v>9</v>
      </c>
      <c r="E301" t="s">
        <v>9</v>
      </c>
      <c r="G301">
        <v>70</v>
      </c>
      <c r="H301">
        <v>3.5</v>
      </c>
      <c r="I301">
        <v>245</v>
      </c>
      <c r="J301">
        <v>30</v>
      </c>
      <c r="K301">
        <v>30</v>
      </c>
      <c r="L301" t="s">
        <v>19</v>
      </c>
      <c r="N301" t="s">
        <v>19</v>
      </c>
      <c r="O301" t="s">
        <v>8</v>
      </c>
      <c r="P301">
        <v>1</v>
      </c>
      <c r="Q301">
        <v>1</v>
      </c>
      <c r="S301">
        <v>1</v>
      </c>
      <c r="T301">
        <v>1</v>
      </c>
      <c r="U301">
        <v>1</v>
      </c>
      <c r="W301" t="s">
        <v>23</v>
      </c>
      <c r="X301" t="s">
        <v>23</v>
      </c>
      <c r="Y301" t="s">
        <v>131</v>
      </c>
      <c r="Z301" t="s">
        <v>132</v>
      </c>
    </row>
    <row r="302" spans="1:26" x14ac:dyDescent="0.25">
      <c r="A302" t="str">
        <f t="shared" si="4"/>
        <v>tohon166</v>
      </c>
      <c r="B302">
        <v>166</v>
      </c>
      <c r="C302" t="s">
        <v>6</v>
      </c>
      <c r="E302" t="s">
        <v>7</v>
      </c>
      <c r="G302">
        <v>120</v>
      </c>
      <c r="H302">
        <v>3.5</v>
      </c>
      <c r="I302">
        <v>420</v>
      </c>
      <c r="J302">
        <v>40</v>
      </c>
      <c r="K302">
        <v>40</v>
      </c>
      <c r="L302" t="s">
        <v>19</v>
      </c>
      <c r="N302" t="s">
        <v>19</v>
      </c>
      <c r="O302" t="s">
        <v>8</v>
      </c>
      <c r="P302">
        <v>1</v>
      </c>
      <c r="Q302">
        <v>1</v>
      </c>
      <c r="S302">
        <v>1</v>
      </c>
      <c r="T302">
        <v>1</v>
      </c>
      <c r="U302">
        <v>1</v>
      </c>
      <c r="W302" t="s">
        <v>21</v>
      </c>
      <c r="X302" t="s">
        <v>21</v>
      </c>
      <c r="Y302" t="s">
        <v>131</v>
      </c>
      <c r="Z302" t="s">
        <v>132</v>
      </c>
    </row>
    <row r="303" spans="1:26" x14ac:dyDescent="0.25">
      <c r="A303" t="str">
        <f t="shared" si="4"/>
        <v>tohon167</v>
      </c>
      <c r="B303">
        <v>167</v>
      </c>
      <c r="C303" t="s">
        <v>9</v>
      </c>
      <c r="E303" t="s">
        <v>9</v>
      </c>
      <c r="G303">
        <v>30</v>
      </c>
      <c r="H303">
        <v>3.5</v>
      </c>
      <c r="I303">
        <v>105</v>
      </c>
      <c r="J303">
        <v>30</v>
      </c>
      <c r="K303">
        <v>30</v>
      </c>
      <c r="L303" t="s">
        <v>19</v>
      </c>
      <c r="M303" t="s">
        <v>22</v>
      </c>
      <c r="N303" t="s">
        <v>19</v>
      </c>
      <c r="O303" t="s">
        <v>22</v>
      </c>
      <c r="P303">
        <v>1</v>
      </c>
      <c r="Q303">
        <v>1</v>
      </c>
      <c r="S303">
        <v>1</v>
      </c>
      <c r="T303">
        <v>1</v>
      </c>
      <c r="U303">
        <v>1</v>
      </c>
      <c r="W303" t="s">
        <v>21</v>
      </c>
      <c r="X303" t="s">
        <v>21</v>
      </c>
      <c r="Y303" t="s">
        <v>131</v>
      </c>
      <c r="Z303" t="s">
        <v>132</v>
      </c>
    </row>
    <row r="304" spans="1:26" x14ac:dyDescent="0.25">
      <c r="A304" t="str">
        <f t="shared" si="4"/>
        <v>tohon168</v>
      </c>
      <c r="B304">
        <v>168</v>
      </c>
      <c r="C304" t="s">
        <v>37</v>
      </c>
      <c r="E304" t="s">
        <v>11</v>
      </c>
      <c r="G304">
        <v>75</v>
      </c>
      <c r="H304">
        <v>3</v>
      </c>
      <c r="I304">
        <v>225</v>
      </c>
      <c r="J304">
        <v>20</v>
      </c>
      <c r="K304">
        <v>20</v>
      </c>
      <c r="L304" t="s">
        <v>22</v>
      </c>
      <c r="M304" t="s">
        <v>60</v>
      </c>
      <c r="N304" t="s">
        <v>22</v>
      </c>
      <c r="O304" t="s">
        <v>8</v>
      </c>
      <c r="P304">
        <v>2</v>
      </c>
      <c r="Q304">
        <v>2</v>
      </c>
      <c r="S304">
        <v>1</v>
      </c>
      <c r="T304">
        <v>1</v>
      </c>
      <c r="U304">
        <v>1</v>
      </c>
      <c r="W304" t="s">
        <v>21</v>
      </c>
      <c r="X304" t="s">
        <v>21</v>
      </c>
      <c r="Y304" t="s">
        <v>131</v>
      </c>
      <c r="Z304" t="s">
        <v>132</v>
      </c>
    </row>
    <row r="305" spans="1:26" x14ac:dyDescent="0.25">
      <c r="A305" t="str">
        <f t="shared" si="4"/>
        <v>tohon169</v>
      </c>
      <c r="B305">
        <v>169</v>
      </c>
      <c r="C305" t="s">
        <v>12</v>
      </c>
      <c r="E305" t="s">
        <v>13</v>
      </c>
      <c r="G305">
        <v>44</v>
      </c>
      <c r="H305">
        <v>3.5</v>
      </c>
      <c r="I305">
        <v>154</v>
      </c>
      <c r="J305" t="s">
        <v>74</v>
      </c>
      <c r="L305" t="s">
        <v>19</v>
      </c>
      <c r="N305" t="s">
        <v>19</v>
      </c>
      <c r="O305" t="s">
        <v>8</v>
      </c>
      <c r="P305">
        <v>1</v>
      </c>
      <c r="Q305">
        <v>1</v>
      </c>
      <c r="S305">
        <v>1</v>
      </c>
      <c r="T305">
        <v>1</v>
      </c>
      <c r="U305">
        <v>1</v>
      </c>
      <c r="W305" t="s">
        <v>23</v>
      </c>
      <c r="X305" t="s">
        <v>23</v>
      </c>
      <c r="Y305" t="s">
        <v>131</v>
      </c>
      <c r="Z305" t="s">
        <v>132</v>
      </c>
    </row>
    <row r="306" spans="1:26" x14ac:dyDescent="0.25">
      <c r="A306" t="str">
        <f t="shared" si="4"/>
        <v>tohon170</v>
      </c>
      <c r="B306">
        <v>170</v>
      </c>
      <c r="C306" t="s">
        <v>9</v>
      </c>
      <c r="E306" t="s">
        <v>9</v>
      </c>
      <c r="G306">
        <v>12</v>
      </c>
      <c r="H306">
        <v>3.5</v>
      </c>
      <c r="I306">
        <v>42</v>
      </c>
      <c r="J306">
        <v>40</v>
      </c>
      <c r="K306">
        <v>40</v>
      </c>
      <c r="L306" t="s">
        <v>19</v>
      </c>
      <c r="N306" t="s">
        <v>19</v>
      </c>
      <c r="O306" t="s">
        <v>8</v>
      </c>
      <c r="P306">
        <v>1</v>
      </c>
      <c r="Q306">
        <v>1</v>
      </c>
      <c r="S306">
        <v>1</v>
      </c>
      <c r="T306">
        <v>1</v>
      </c>
      <c r="U306">
        <v>1</v>
      </c>
      <c r="W306" t="s">
        <v>23</v>
      </c>
      <c r="X306" t="s">
        <v>23</v>
      </c>
      <c r="Y306" t="s">
        <v>131</v>
      </c>
      <c r="Z306" t="s">
        <v>132</v>
      </c>
    </row>
    <row r="307" spans="1:26" x14ac:dyDescent="0.25">
      <c r="A307" t="str">
        <f t="shared" si="4"/>
        <v>tohon171</v>
      </c>
      <c r="B307">
        <v>171</v>
      </c>
      <c r="C307" t="s">
        <v>37</v>
      </c>
      <c r="E307" t="s">
        <v>11</v>
      </c>
      <c r="G307">
        <v>20</v>
      </c>
      <c r="H307">
        <v>3</v>
      </c>
      <c r="I307">
        <v>60</v>
      </c>
      <c r="J307">
        <v>15</v>
      </c>
      <c r="K307">
        <v>15</v>
      </c>
      <c r="L307" t="s">
        <v>22</v>
      </c>
      <c r="M307" t="s">
        <v>19</v>
      </c>
      <c r="N307" t="s">
        <v>22</v>
      </c>
      <c r="O307" t="s">
        <v>19</v>
      </c>
      <c r="P307">
        <v>1</v>
      </c>
      <c r="Q307">
        <v>1</v>
      </c>
      <c r="S307">
        <v>3</v>
      </c>
      <c r="T307">
        <v>3</v>
      </c>
      <c r="U307">
        <v>3</v>
      </c>
      <c r="W307" t="s">
        <v>21</v>
      </c>
      <c r="X307" t="s">
        <v>21</v>
      </c>
      <c r="Y307" t="s">
        <v>131</v>
      </c>
      <c r="Z307" t="s">
        <v>132</v>
      </c>
    </row>
    <row r="308" spans="1:26" x14ac:dyDescent="0.25">
      <c r="A308" t="str">
        <f t="shared" si="4"/>
        <v>tohon172</v>
      </c>
      <c r="B308">
        <v>172</v>
      </c>
      <c r="C308" t="s">
        <v>9</v>
      </c>
      <c r="E308" t="s">
        <v>9</v>
      </c>
      <c r="G308">
        <v>6</v>
      </c>
      <c r="H308">
        <v>4.5</v>
      </c>
      <c r="I308">
        <v>27</v>
      </c>
      <c r="J308">
        <v>30</v>
      </c>
      <c r="K308">
        <v>30</v>
      </c>
      <c r="L308" t="s">
        <v>19</v>
      </c>
      <c r="M308" t="s">
        <v>35</v>
      </c>
      <c r="N308" t="s">
        <v>19</v>
      </c>
      <c r="O308" t="s">
        <v>35</v>
      </c>
      <c r="P308">
        <v>1</v>
      </c>
      <c r="Q308">
        <v>1</v>
      </c>
      <c r="S308">
        <v>3</v>
      </c>
      <c r="T308">
        <v>3</v>
      </c>
      <c r="U308">
        <v>3</v>
      </c>
      <c r="W308" t="s">
        <v>21</v>
      </c>
      <c r="X308" t="s">
        <v>21</v>
      </c>
      <c r="Y308" t="s">
        <v>131</v>
      </c>
      <c r="Z308" t="s">
        <v>132</v>
      </c>
    </row>
    <row r="309" spans="1:26" x14ac:dyDescent="0.25">
      <c r="A309" t="str">
        <f t="shared" si="4"/>
        <v>tohon173</v>
      </c>
      <c r="B309">
        <v>173</v>
      </c>
      <c r="C309" t="s">
        <v>37</v>
      </c>
      <c r="E309" t="s">
        <v>11</v>
      </c>
      <c r="G309">
        <v>7</v>
      </c>
      <c r="H309">
        <v>4</v>
      </c>
      <c r="I309">
        <v>28</v>
      </c>
      <c r="J309">
        <v>10</v>
      </c>
      <c r="K309">
        <v>10</v>
      </c>
      <c r="L309" t="s">
        <v>19</v>
      </c>
      <c r="M309" t="s">
        <v>22</v>
      </c>
      <c r="N309" t="s">
        <v>19</v>
      </c>
      <c r="O309" t="s">
        <v>22</v>
      </c>
      <c r="P309">
        <v>1</v>
      </c>
      <c r="Q309">
        <v>1</v>
      </c>
      <c r="S309">
        <v>3</v>
      </c>
      <c r="T309">
        <v>3</v>
      </c>
      <c r="U309">
        <v>3</v>
      </c>
      <c r="W309" t="s">
        <v>21</v>
      </c>
      <c r="X309" t="s">
        <v>21</v>
      </c>
      <c r="Y309" t="s">
        <v>131</v>
      </c>
      <c r="Z309" t="s">
        <v>132</v>
      </c>
    </row>
    <row r="310" spans="1:26" x14ac:dyDescent="0.25">
      <c r="A310" t="str">
        <f t="shared" si="4"/>
        <v>tohon174</v>
      </c>
      <c r="B310">
        <v>174</v>
      </c>
      <c r="C310" t="s">
        <v>9</v>
      </c>
      <c r="E310" t="s">
        <v>9</v>
      </c>
      <c r="G310">
        <v>10</v>
      </c>
      <c r="H310">
        <v>5.5</v>
      </c>
      <c r="I310">
        <v>55</v>
      </c>
      <c r="J310">
        <v>50</v>
      </c>
      <c r="K310">
        <v>50</v>
      </c>
      <c r="L310" t="s">
        <v>19</v>
      </c>
      <c r="M310" t="s">
        <v>25</v>
      </c>
      <c r="N310" t="s">
        <v>19</v>
      </c>
      <c r="O310" t="s">
        <v>8</v>
      </c>
      <c r="P310">
        <v>1</v>
      </c>
      <c r="Q310">
        <v>1</v>
      </c>
      <c r="S310">
        <v>3</v>
      </c>
      <c r="T310">
        <v>3</v>
      </c>
      <c r="U310">
        <v>3</v>
      </c>
      <c r="W310" t="s">
        <v>21</v>
      </c>
      <c r="X310" t="s">
        <v>21</v>
      </c>
      <c r="Y310" t="s">
        <v>131</v>
      </c>
      <c r="Z310" t="s">
        <v>132</v>
      </c>
    </row>
    <row r="311" spans="1:26" x14ac:dyDescent="0.25">
      <c r="A311" t="str">
        <f t="shared" si="4"/>
        <v>tohon175</v>
      </c>
      <c r="B311">
        <v>175</v>
      </c>
      <c r="C311" t="s">
        <v>37</v>
      </c>
      <c r="E311" t="s">
        <v>11</v>
      </c>
      <c r="G311">
        <v>17</v>
      </c>
      <c r="H311">
        <v>4.5</v>
      </c>
      <c r="I311">
        <v>76.5</v>
      </c>
      <c r="J311">
        <v>15</v>
      </c>
      <c r="K311">
        <v>15</v>
      </c>
      <c r="L311" t="s">
        <v>22</v>
      </c>
      <c r="M311" t="s">
        <v>25</v>
      </c>
      <c r="N311" t="s">
        <v>22</v>
      </c>
      <c r="O311" t="s">
        <v>8</v>
      </c>
      <c r="P311">
        <v>1</v>
      </c>
      <c r="Q311">
        <v>1</v>
      </c>
      <c r="S311">
        <v>3</v>
      </c>
      <c r="T311">
        <v>3</v>
      </c>
      <c r="U311">
        <v>3</v>
      </c>
      <c r="W311" t="s">
        <v>21</v>
      </c>
      <c r="X311" t="s">
        <v>21</v>
      </c>
      <c r="Y311" t="s">
        <v>131</v>
      </c>
      <c r="Z311" t="s">
        <v>132</v>
      </c>
    </row>
    <row r="312" spans="1:26" x14ac:dyDescent="0.25">
      <c r="A312" t="str">
        <f t="shared" si="4"/>
        <v>tohon176</v>
      </c>
      <c r="B312">
        <v>176</v>
      </c>
      <c r="C312" t="s">
        <v>12</v>
      </c>
      <c r="E312" t="s">
        <v>13</v>
      </c>
      <c r="G312">
        <v>143</v>
      </c>
      <c r="H312">
        <v>3.5</v>
      </c>
      <c r="I312">
        <v>500.5</v>
      </c>
      <c r="J312" t="s">
        <v>74</v>
      </c>
      <c r="L312" t="s">
        <v>19</v>
      </c>
      <c r="N312" t="s">
        <v>19</v>
      </c>
      <c r="O312" t="s">
        <v>8</v>
      </c>
      <c r="P312">
        <v>1</v>
      </c>
      <c r="Q312">
        <v>1</v>
      </c>
      <c r="S312">
        <v>1</v>
      </c>
      <c r="T312">
        <v>1</v>
      </c>
      <c r="U312">
        <v>1</v>
      </c>
      <c r="W312" t="s">
        <v>23</v>
      </c>
      <c r="X312" t="s">
        <v>23</v>
      </c>
      <c r="Y312" t="s">
        <v>131</v>
      </c>
      <c r="Z312" t="s">
        <v>132</v>
      </c>
    </row>
    <row r="313" spans="1:26" x14ac:dyDescent="0.25">
      <c r="A313" t="str">
        <f t="shared" si="4"/>
        <v>tohon177</v>
      </c>
      <c r="B313">
        <v>177</v>
      </c>
      <c r="C313" t="s">
        <v>37</v>
      </c>
      <c r="E313" t="s">
        <v>11</v>
      </c>
      <c r="G313">
        <v>17</v>
      </c>
      <c r="H313">
        <v>3</v>
      </c>
      <c r="I313">
        <v>51</v>
      </c>
      <c r="J313">
        <v>15</v>
      </c>
      <c r="K313">
        <v>15</v>
      </c>
      <c r="L313" t="s">
        <v>22</v>
      </c>
      <c r="M313" t="s">
        <v>19</v>
      </c>
      <c r="N313" t="s">
        <v>22</v>
      </c>
      <c r="O313" t="s">
        <v>19</v>
      </c>
      <c r="P313">
        <v>1</v>
      </c>
      <c r="Q313">
        <v>1</v>
      </c>
      <c r="S313">
        <v>1</v>
      </c>
      <c r="T313">
        <v>1</v>
      </c>
      <c r="U313">
        <v>1</v>
      </c>
      <c r="W313" t="s">
        <v>23</v>
      </c>
      <c r="X313" t="s">
        <v>23</v>
      </c>
      <c r="Y313" t="s">
        <v>131</v>
      </c>
      <c r="Z313" t="s">
        <v>132</v>
      </c>
    </row>
    <row r="314" spans="1:26" x14ac:dyDescent="0.25">
      <c r="A314" t="str">
        <f t="shared" si="4"/>
        <v>tohon178</v>
      </c>
      <c r="B314">
        <v>178</v>
      </c>
      <c r="C314" t="s">
        <v>6</v>
      </c>
      <c r="E314" t="s">
        <v>7</v>
      </c>
      <c r="G314">
        <v>64</v>
      </c>
      <c r="H314">
        <v>3</v>
      </c>
      <c r="I314">
        <v>192</v>
      </c>
      <c r="J314">
        <v>45</v>
      </c>
      <c r="K314">
        <v>45</v>
      </c>
      <c r="L314" t="s">
        <v>22</v>
      </c>
      <c r="M314" t="s">
        <v>19</v>
      </c>
      <c r="N314" t="s">
        <v>22</v>
      </c>
      <c r="O314" t="s">
        <v>19</v>
      </c>
      <c r="P314">
        <v>1</v>
      </c>
      <c r="Q314">
        <v>1</v>
      </c>
      <c r="S314">
        <v>1</v>
      </c>
      <c r="T314">
        <v>1</v>
      </c>
      <c r="U314">
        <v>1</v>
      </c>
      <c r="W314" t="s">
        <v>23</v>
      </c>
      <c r="X314" t="s">
        <v>23</v>
      </c>
      <c r="Y314" t="s">
        <v>131</v>
      </c>
      <c r="Z314" t="s">
        <v>132</v>
      </c>
    </row>
    <row r="315" spans="1:26" x14ac:dyDescent="0.25">
      <c r="A315" t="str">
        <f t="shared" si="4"/>
        <v>tohon179</v>
      </c>
      <c r="B315">
        <v>179</v>
      </c>
      <c r="C315" t="s">
        <v>37</v>
      </c>
      <c r="E315" t="s">
        <v>11</v>
      </c>
      <c r="G315">
        <v>19</v>
      </c>
      <c r="H315">
        <v>3.5</v>
      </c>
      <c r="I315">
        <v>66.5</v>
      </c>
      <c r="J315">
        <v>15</v>
      </c>
      <c r="K315">
        <v>15</v>
      </c>
      <c r="L315" t="s">
        <v>22</v>
      </c>
      <c r="M315" t="s">
        <v>19</v>
      </c>
      <c r="N315" t="s">
        <v>22</v>
      </c>
      <c r="O315" t="s">
        <v>19</v>
      </c>
      <c r="P315">
        <v>1</v>
      </c>
      <c r="Q315">
        <v>1</v>
      </c>
      <c r="S315">
        <v>1</v>
      </c>
      <c r="T315">
        <v>1</v>
      </c>
      <c r="U315">
        <v>1</v>
      </c>
      <c r="W315" t="s">
        <v>23</v>
      </c>
      <c r="X315" t="s">
        <v>23</v>
      </c>
      <c r="Y315" t="s">
        <v>131</v>
      </c>
      <c r="Z315" t="s">
        <v>132</v>
      </c>
    </row>
    <row r="316" spans="1:26" x14ac:dyDescent="0.25">
      <c r="A316" t="str">
        <f t="shared" si="4"/>
        <v>tohon180</v>
      </c>
      <c r="B316">
        <v>180</v>
      </c>
      <c r="C316" t="s">
        <v>6</v>
      </c>
      <c r="E316" t="s">
        <v>7</v>
      </c>
      <c r="G316">
        <v>15</v>
      </c>
      <c r="H316">
        <v>4</v>
      </c>
      <c r="I316">
        <v>60</v>
      </c>
      <c r="J316">
        <v>30</v>
      </c>
      <c r="K316">
        <v>30</v>
      </c>
      <c r="L316" t="s">
        <v>22</v>
      </c>
      <c r="M316" t="s">
        <v>19</v>
      </c>
      <c r="N316" t="s">
        <v>22</v>
      </c>
      <c r="O316" t="s">
        <v>19</v>
      </c>
      <c r="P316">
        <v>1</v>
      </c>
      <c r="Q316">
        <v>1</v>
      </c>
      <c r="S316">
        <v>2</v>
      </c>
      <c r="T316">
        <v>1</v>
      </c>
      <c r="U316">
        <v>1</v>
      </c>
      <c r="W316" t="s">
        <v>23</v>
      </c>
      <c r="X316" t="s">
        <v>23</v>
      </c>
      <c r="Y316" t="s">
        <v>131</v>
      </c>
      <c r="Z316" t="s">
        <v>132</v>
      </c>
    </row>
    <row r="317" spans="1:26" x14ac:dyDescent="0.25">
      <c r="A317" t="str">
        <f t="shared" si="4"/>
        <v>tohon181</v>
      </c>
      <c r="B317">
        <v>181</v>
      </c>
      <c r="C317" t="s">
        <v>37</v>
      </c>
      <c r="E317" t="s">
        <v>11</v>
      </c>
      <c r="G317">
        <v>7</v>
      </c>
      <c r="H317">
        <v>3.5</v>
      </c>
      <c r="I317">
        <v>24.5</v>
      </c>
      <c r="J317">
        <v>20</v>
      </c>
      <c r="K317">
        <v>20</v>
      </c>
      <c r="L317" t="s">
        <v>22</v>
      </c>
      <c r="M317" t="s">
        <v>25</v>
      </c>
      <c r="N317" t="s">
        <v>22</v>
      </c>
      <c r="O317" t="s">
        <v>8</v>
      </c>
      <c r="P317">
        <v>2</v>
      </c>
      <c r="Q317">
        <v>2</v>
      </c>
      <c r="S317">
        <v>1</v>
      </c>
      <c r="T317">
        <v>1</v>
      </c>
      <c r="U317">
        <v>1</v>
      </c>
      <c r="W317" t="s">
        <v>23</v>
      </c>
      <c r="X317" t="s">
        <v>23</v>
      </c>
      <c r="Y317" t="s">
        <v>131</v>
      </c>
      <c r="Z317" t="s">
        <v>132</v>
      </c>
    </row>
    <row r="318" spans="1:26" x14ac:dyDescent="0.25">
      <c r="A318" t="str">
        <f t="shared" ref="A318:A381" si="5">_xlfn.CONCAT("tohon",B318)</f>
        <v>tohon182</v>
      </c>
      <c r="B318">
        <v>182</v>
      </c>
      <c r="C318" t="s">
        <v>12</v>
      </c>
      <c r="E318" t="s">
        <v>13</v>
      </c>
      <c r="G318">
        <v>6.5</v>
      </c>
      <c r="H318">
        <v>4.5</v>
      </c>
      <c r="I318">
        <v>29.25</v>
      </c>
      <c r="J318" t="s">
        <v>74</v>
      </c>
      <c r="L318" t="s">
        <v>22</v>
      </c>
      <c r="M318" t="s">
        <v>19</v>
      </c>
      <c r="N318" t="s">
        <v>22</v>
      </c>
      <c r="O318" t="s">
        <v>19</v>
      </c>
      <c r="P318">
        <v>1</v>
      </c>
      <c r="Q318">
        <v>1</v>
      </c>
      <c r="S318">
        <v>1</v>
      </c>
      <c r="T318">
        <v>1</v>
      </c>
      <c r="U318">
        <v>1</v>
      </c>
      <c r="W318" t="s">
        <v>23</v>
      </c>
      <c r="X318" t="s">
        <v>23</v>
      </c>
      <c r="Y318" t="s">
        <v>131</v>
      </c>
      <c r="Z318" t="s">
        <v>132</v>
      </c>
    </row>
    <row r="319" spans="1:26" x14ac:dyDescent="0.25">
      <c r="A319" t="str">
        <f t="shared" si="5"/>
        <v>tohon183</v>
      </c>
      <c r="B319">
        <v>183</v>
      </c>
      <c r="C319" t="s">
        <v>37</v>
      </c>
      <c r="E319" t="s">
        <v>11</v>
      </c>
      <c r="G319">
        <v>13</v>
      </c>
      <c r="H319">
        <v>2.5</v>
      </c>
      <c r="I319">
        <v>32.5</v>
      </c>
      <c r="J319">
        <v>20</v>
      </c>
      <c r="K319">
        <v>20</v>
      </c>
      <c r="L319" t="s">
        <v>22</v>
      </c>
      <c r="M319" t="s">
        <v>65</v>
      </c>
      <c r="N319" t="s">
        <v>22</v>
      </c>
      <c r="O319" t="s">
        <v>8</v>
      </c>
      <c r="P319">
        <v>1</v>
      </c>
      <c r="Q319">
        <v>1</v>
      </c>
      <c r="S319">
        <v>1</v>
      </c>
      <c r="T319">
        <v>1</v>
      </c>
      <c r="U319">
        <v>1</v>
      </c>
      <c r="W319" t="s">
        <v>23</v>
      </c>
      <c r="X319" t="s">
        <v>23</v>
      </c>
      <c r="Y319" t="s">
        <v>131</v>
      </c>
      <c r="Z319" t="s">
        <v>132</v>
      </c>
    </row>
    <row r="320" spans="1:26" x14ac:dyDescent="0.25">
      <c r="A320" t="str">
        <f t="shared" si="5"/>
        <v>tohon184</v>
      </c>
      <c r="B320">
        <v>184</v>
      </c>
      <c r="C320" t="s">
        <v>9</v>
      </c>
      <c r="E320" t="s">
        <v>9</v>
      </c>
      <c r="G320">
        <v>6</v>
      </c>
      <c r="H320">
        <v>3.5</v>
      </c>
      <c r="I320">
        <v>21</v>
      </c>
      <c r="J320">
        <v>30</v>
      </c>
      <c r="K320">
        <v>30</v>
      </c>
      <c r="L320" t="s">
        <v>22</v>
      </c>
      <c r="M320" t="s">
        <v>19</v>
      </c>
      <c r="N320" t="s">
        <v>22</v>
      </c>
      <c r="O320" t="s">
        <v>19</v>
      </c>
      <c r="P320">
        <v>1</v>
      </c>
      <c r="Q320">
        <v>1</v>
      </c>
      <c r="S320">
        <v>1</v>
      </c>
      <c r="T320">
        <v>1</v>
      </c>
      <c r="U320">
        <v>1</v>
      </c>
      <c r="W320" t="s">
        <v>23</v>
      </c>
      <c r="X320" t="s">
        <v>23</v>
      </c>
      <c r="Y320" t="s">
        <v>131</v>
      </c>
      <c r="Z320" t="s">
        <v>132</v>
      </c>
    </row>
    <row r="321" spans="1:26" x14ac:dyDescent="0.25">
      <c r="A321" t="str">
        <f t="shared" si="5"/>
        <v>tohon185</v>
      </c>
      <c r="B321">
        <v>185</v>
      </c>
      <c r="C321" t="s">
        <v>37</v>
      </c>
      <c r="E321" t="s">
        <v>11</v>
      </c>
      <c r="G321">
        <v>20</v>
      </c>
      <c r="H321">
        <v>4</v>
      </c>
      <c r="I321">
        <v>80</v>
      </c>
      <c r="J321">
        <v>15</v>
      </c>
      <c r="K321">
        <v>15</v>
      </c>
      <c r="L321" t="s">
        <v>22</v>
      </c>
      <c r="M321" t="s">
        <v>19</v>
      </c>
      <c r="N321" t="s">
        <v>22</v>
      </c>
      <c r="O321" t="s">
        <v>19</v>
      </c>
      <c r="P321">
        <v>2</v>
      </c>
      <c r="Q321">
        <v>2</v>
      </c>
      <c r="S321">
        <v>3</v>
      </c>
      <c r="T321">
        <v>1</v>
      </c>
      <c r="U321">
        <v>2</v>
      </c>
      <c r="W321" t="s">
        <v>21</v>
      </c>
      <c r="X321" t="s">
        <v>23</v>
      </c>
      <c r="Y321" t="s">
        <v>131</v>
      </c>
      <c r="Z321" t="s">
        <v>132</v>
      </c>
    </row>
    <row r="322" spans="1:26" x14ac:dyDescent="0.25">
      <c r="A322" t="str">
        <f t="shared" si="5"/>
        <v>tohon186</v>
      </c>
      <c r="B322">
        <v>186</v>
      </c>
      <c r="C322" t="s">
        <v>6</v>
      </c>
      <c r="E322" t="s">
        <v>7</v>
      </c>
      <c r="G322">
        <v>37</v>
      </c>
      <c r="H322">
        <v>3.5</v>
      </c>
      <c r="I322">
        <v>129.5</v>
      </c>
      <c r="J322">
        <v>25</v>
      </c>
      <c r="K322">
        <v>25</v>
      </c>
      <c r="L322" t="s">
        <v>19</v>
      </c>
      <c r="M322" t="s">
        <v>22</v>
      </c>
      <c r="N322" t="s">
        <v>19</v>
      </c>
      <c r="O322" t="s">
        <v>22</v>
      </c>
      <c r="P322">
        <v>1</v>
      </c>
      <c r="Q322">
        <v>1</v>
      </c>
      <c r="S322">
        <v>2</v>
      </c>
      <c r="T322">
        <v>1</v>
      </c>
      <c r="U322">
        <v>1</v>
      </c>
      <c r="W322" t="s">
        <v>21</v>
      </c>
      <c r="X322" t="s">
        <v>23</v>
      </c>
      <c r="Y322" t="s">
        <v>131</v>
      </c>
      <c r="Z322" t="s">
        <v>132</v>
      </c>
    </row>
    <row r="323" spans="1:26" x14ac:dyDescent="0.25">
      <c r="A323" t="str">
        <f t="shared" si="5"/>
        <v>tohon187</v>
      </c>
      <c r="B323">
        <v>187</v>
      </c>
      <c r="C323" t="s">
        <v>37</v>
      </c>
      <c r="E323" t="s">
        <v>11</v>
      </c>
      <c r="G323">
        <v>8.5</v>
      </c>
      <c r="H323">
        <v>3</v>
      </c>
      <c r="I323">
        <v>25.5</v>
      </c>
      <c r="J323">
        <v>10</v>
      </c>
      <c r="K323">
        <v>10</v>
      </c>
      <c r="L323" t="s">
        <v>22</v>
      </c>
      <c r="M323" t="s">
        <v>60</v>
      </c>
      <c r="N323" t="s">
        <v>22</v>
      </c>
      <c r="O323" t="s">
        <v>8</v>
      </c>
      <c r="P323">
        <v>2</v>
      </c>
      <c r="Q323">
        <v>2</v>
      </c>
      <c r="S323">
        <v>1</v>
      </c>
      <c r="T323">
        <v>1</v>
      </c>
      <c r="U323">
        <v>1</v>
      </c>
      <c r="W323" t="s">
        <v>23</v>
      </c>
      <c r="X323" t="s">
        <v>23</v>
      </c>
      <c r="Y323" t="s">
        <v>131</v>
      </c>
      <c r="Z323" t="s">
        <v>132</v>
      </c>
    </row>
    <row r="324" spans="1:26" x14ac:dyDescent="0.25">
      <c r="A324" t="str">
        <f t="shared" si="5"/>
        <v>tohon188</v>
      </c>
      <c r="B324">
        <v>188</v>
      </c>
      <c r="C324" t="s">
        <v>6</v>
      </c>
      <c r="E324" t="s">
        <v>7</v>
      </c>
      <c r="G324">
        <v>31</v>
      </c>
      <c r="H324">
        <v>4.5</v>
      </c>
      <c r="I324">
        <v>139.5</v>
      </c>
      <c r="J324">
        <v>35</v>
      </c>
      <c r="K324">
        <v>35</v>
      </c>
      <c r="L324" t="s">
        <v>19</v>
      </c>
      <c r="N324" t="s">
        <v>19</v>
      </c>
      <c r="O324" t="s">
        <v>8</v>
      </c>
      <c r="P324">
        <v>1</v>
      </c>
      <c r="Q324">
        <v>1</v>
      </c>
      <c r="S324">
        <v>3</v>
      </c>
      <c r="T324">
        <v>2</v>
      </c>
      <c r="U324">
        <v>2</v>
      </c>
      <c r="W324" t="s">
        <v>21</v>
      </c>
      <c r="X324" t="s">
        <v>22</v>
      </c>
      <c r="Y324" t="s">
        <v>131</v>
      </c>
      <c r="Z324" t="s">
        <v>132</v>
      </c>
    </row>
    <row r="325" spans="1:26" x14ac:dyDescent="0.25">
      <c r="A325" t="str">
        <f t="shared" si="5"/>
        <v>tohon189</v>
      </c>
      <c r="B325">
        <v>189</v>
      </c>
      <c r="C325" t="s">
        <v>9</v>
      </c>
      <c r="E325" t="s">
        <v>9</v>
      </c>
      <c r="G325">
        <v>38</v>
      </c>
      <c r="H325">
        <v>4</v>
      </c>
      <c r="I325">
        <v>152</v>
      </c>
      <c r="J325">
        <v>30</v>
      </c>
      <c r="K325">
        <v>30</v>
      </c>
      <c r="L325" t="s">
        <v>19</v>
      </c>
      <c r="M325" t="s">
        <v>22</v>
      </c>
      <c r="N325" t="s">
        <v>19</v>
      </c>
      <c r="O325" t="s">
        <v>22</v>
      </c>
      <c r="P325">
        <v>1</v>
      </c>
      <c r="Q325">
        <v>1</v>
      </c>
      <c r="S325">
        <v>3</v>
      </c>
      <c r="T325">
        <v>3</v>
      </c>
      <c r="U325">
        <v>3</v>
      </c>
      <c r="W325" t="s">
        <v>21</v>
      </c>
      <c r="X325" t="s">
        <v>21</v>
      </c>
      <c r="Y325" t="s">
        <v>131</v>
      </c>
      <c r="Z325" t="s">
        <v>132</v>
      </c>
    </row>
    <row r="326" spans="1:26" x14ac:dyDescent="0.25">
      <c r="A326" t="str">
        <f t="shared" si="5"/>
        <v>tohon190</v>
      </c>
      <c r="B326">
        <v>190</v>
      </c>
      <c r="C326" t="s">
        <v>6</v>
      </c>
      <c r="E326" t="s">
        <v>7</v>
      </c>
      <c r="G326">
        <v>33</v>
      </c>
      <c r="H326">
        <v>4.5</v>
      </c>
      <c r="I326">
        <v>148.5</v>
      </c>
      <c r="J326">
        <v>40</v>
      </c>
      <c r="K326">
        <v>40</v>
      </c>
      <c r="L326" t="s">
        <v>19</v>
      </c>
      <c r="N326" t="s">
        <v>19</v>
      </c>
      <c r="O326" t="s">
        <v>8</v>
      </c>
      <c r="P326">
        <v>1</v>
      </c>
      <c r="Q326">
        <v>1</v>
      </c>
      <c r="S326">
        <v>3</v>
      </c>
      <c r="T326">
        <v>3</v>
      </c>
      <c r="U326">
        <v>3</v>
      </c>
      <c r="W326" t="s">
        <v>21</v>
      </c>
      <c r="X326" t="s">
        <v>21</v>
      </c>
      <c r="Y326" t="s">
        <v>131</v>
      </c>
      <c r="Z326" t="s">
        <v>132</v>
      </c>
    </row>
    <row r="327" spans="1:26" x14ac:dyDescent="0.25">
      <c r="A327" t="str">
        <f t="shared" si="5"/>
        <v>tohon191</v>
      </c>
      <c r="B327">
        <v>191</v>
      </c>
      <c r="C327" t="s">
        <v>9</v>
      </c>
      <c r="E327" t="s">
        <v>9</v>
      </c>
      <c r="G327">
        <v>23</v>
      </c>
      <c r="H327">
        <v>3.5</v>
      </c>
      <c r="I327">
        <v>80.5</v>
      </c>
      <c r="J327">
        <v>30</v>
      </c>
      <c r="K327">
        <v>30</v>
      </c>
      <c r="L327" t="s">
        <v>19</v>
      </c>
      <c r="M327" t="s">
        <v>25</v>
      </c>
      <c r="N327" t="s">
        <v>19</v>
      </c>
      <c r="O327" t="s">
        <v>8</v>
      </c>
      <c r="P327">
        <v>2</v>
      </c>
      <c r="Q327">
        <v>2</v>
      </c>
      <c r="S327">
        <v>3</v>
      </c>
      <c r="T327">
        <v>3</v>
      </c>
      <c r="U327">
        <v>3</v>
      </c>
      <c r="W327" t="s">
        <v>21</v>
      </c>
      <c r="X327" t="s">
        <v>21</v>
      </c>
      <c r="Y327" t="s">
        <v>131</v>
      </c>
      <c r="Z327" t="s">
        <v>132</v>
      </c>
    </row>
    <row r="328" spans="1:26" x14ac:dyDescent="0.25">
      <c r="A328" t="str">
        <f t="shared" si="5"/>
        <v>tohon192</v>
      </c>
      <c r="B328">
        <v>192</v>
      </c>
      <c r="C328" t="s">
        <v>37</v>
      </c>
      <c r="E328" t="s">
        <v>11</v>
      </c>
      <c r="G328">
        <v>9.5</v>
      </c>
      <c r="H328">
        <v>2.5</v>
      </c>
      <c r="I328">
        <v>23.75</v>
      </c>
      <c r="J328">
        <v>20</v>
      </c>
      <c r="K328">
        <v>20</v>
      </c>
      <c r="L328" t="s">
        <v>22</v>
      </c>
      <c r="M328" t="s">
        <v>25</v>
      </c>
      <c r="N328" t="s">
        <v>22</v>
      </c>
      <c r="O328" t="s">
        <v>8</v>
      </c>
      <c r="P328">
        <v>2</v>
      </c>
      <c r="Q328">
        <v>2</v>
      </c>
      <c r="S328">
        <v>1</v>
      </c>
      <c r="T328">
        <v>1</v>
      </c>
      <c r="U328">
        <v>1</v>
      </c>
      <c r="W328" t="s">
        <v>23</v>
      </c>
      <c r="X328" t="s">
        <v>23</v>
      </c>
      <c r="Y328" t="s">
        <v>131</v>
      </c>
      <c r="Z328" t="s">
        <v>132</v>
      </c>
    </row>
    <row r="329" spans="1:26" x14ac:dyDescent="0.25">
      <c r="A329" t="str">
        <f t="shared" si="5"/>
        <v>tohon193</v>
      </c>
      <c r="B329">
        <v>193</v>
      </c>
      <c r="C329" t="s">
        <v>9</v>
      </c>
      <c r="E329" t="s">
        <v>9</v>
      </c>
      <c r="G329">
        <v>53</v>
      </c>
      <c r="H329">
        <v>3.5</v>
      </c>
      <c r="I329">
        <v>185.5</v>
      </c>
      <c r="J329">
        <v>35</v>
      </c>
      <c r="K329">
        <v>35</v>
      </c>
      <c r="L329" t="s">
        <v>19</v>
      </c>
      <c r="N329" t="s">
        <v>19</v>
      </c>
      <c r="O329" t="s">
        <v>8</v>
      </c>
      <c r="P329">
        <v>2</v>
      </c>
      <c r="Q329">
        <v>2</v>
      </c>
      <c r="S329">
        <v>2</v>
      </c>
      <c r="T329">
        <v>2</v>
      </c>
      <c r="U329">
        <v>2</v>
      </c>
      <c r="W329" t="s">
        <v>22</v>
      </c>
      <c r="X329" t="s">
        <v>23</v>
      </c>
      <c r="Y329" t="s">
        <v>131</v>
      </c>
      <c r="Z329" t="s">
        <v>132</v>
      </c>
    </row>
    <row r="330" spans="1:26" x14ac:dyDescent="0.25">
      <c r="A330" t="str">
        <f t="shared" si="5"/>
        <v>tohon194</v>
      </c>
      <c r="B330">
        <v>194</v>
      </c>
      <c r="C330" t="s">
        <v>37</v>
      </c>
      <c r="E330" t="s">
        <v>11</v>
      </c>
      <c r="G330">
        <v>10.5</v>
      </c>
      <c r="H330">
        <v>4</v>
      </c>
      <c r="I330">
        <v>42</v>
      </c>
      <c r="J330">
        <v>15</v>
      </c>
      <c r="K330">
        <v>15</v>
      </c>
      <c r="L330" t="s">
        <v>22</v>
      </c>
      <c r="M330" t="s">
        <v>25</v>
      </c>
      <c r="N330" t="s">
        <v>22</v>
      </c>
      <c r="O330" t="s">
        <v>8</v>
      </c>
      <c r="P330">
        <v>1</v>
      </c>
      <c r="Q330">
        <v>1</v>
      </c>
      <c r="S330">
        <v>3</v>
      </c>
      <c r="T330">
        <v>3</v>
      </c>
      <c r="U330">
        <v>3</v>
      </c>
      <c r="W330" t="s">
        <v>22</v>
      </c>
      <c r="X330" t="s">
        <v>22</v>
      </c>
      <c r="Y330" t="s">
        <v>131</v>
      </c>
      <c r="Z330" t="s">
        <v>132</v>
      </c>
    </row>
    <row r="331" spans="1:26" x14ac:dyDescent="0.25">
      <c r="A331" t="str">
        <f t="shared" si="5"/>
        <v>tohon195</v>
      </c>
      <c r="B331">
        <v>195</v>
      </c>
      <c r="C331" t="s">
        <v>9</v>
      </c>
      <c r="E331" t="s">
        <v>9</v>
      </c>
      <c r="G331">
        <v>8</v>
      </c>
      <c r="H331">
        <v>3.5</v>
      </c>
      <c r="I331">
        <v>28</v>
      </c>
      <c r="J331">
        <v>35</v>
      </c>
      <c r="K331">
        <v>35</v>
      </c>
      <c r="L331" t="s">
        <v>22</v>
      </c>
      <c r="M331" t="s">
        <v>19</v>
      </c>
      <c r="N331" t="s">
        <v>22</v>
      </c>
      <c r="O331" t="s">
        <v>19</v>
      </c>
      <c r="P331">
        <v>1</v>
      </c>
      <c r="Q331">
        <v>1</v>
      </c>
      <c r="S331">
        <v>1</v>
      </c>
      <c r="T331">
        <v>1</v>
      </c>
      <c r="U331">
        <v>1</v>
      </c>
      <c r="W331" t="s">
        <v>23</v>
      </c>
      <c r="X331" t="s">
        <v>23</v>
      </c>
      <c r="Y331" t="s">
        <v>131</v>
      </c>
      <c r="Z331" t="s">
        <v>132</v>
      </c>
    </row>
    <row r="332" spans="1:26" x14ac:dyDescent="0.25">
      <c r="A332" t="str">
        <f t="shared" si="5"/>
        <v>tohon196</v>
      </c>
      <c r="B332">
        <v>196</v>
      </c>
      <c r="C332" t="s">
        <v>37</v>
      </c>
      <c r="E332" t="s">
        <v>11</v>
      </c>
      <c r="G332">
        <v>17</v>
      </c>
      <c r="H332">
        <v>3</v>
      </c>
      <c r="I332">
        <v>51</v>
      </c>
      <c r="J332">
        <v>20</v>
      </c>
      <c r="K332">
        <v>20</v>
      </c>
      <c r="L332" t="s">
        <v>22</v>
      </c>
      <c r="M332" t="s">
        <v>19</v>
      </c>
      <c r="N332" t="s">
        <v>22</v>
      </c>
      <c r="O332" t="s">
        <v>19</v>
      </c>
      <c r="P332">
        <v>1</v>
      </c>
      <c r="Q332">
        <v>1</v>
      </c>
      <c r="S332">
        <v>3</v>
      </c>
      <c r="T332">
        <v>3</v>
      </c>
      <c r="U332">
        <v>3</v>
      </c>
      <c r="W332" t="s">
        <v>22</v>
      </c>
      <c r="X332" t="s">
        <v>22</v>
      </c>
      <c r="Y332" t="s">
        <v>131</v>
      </c>
      <c r="Z332" t="s">
        <v>132</v>
      </c>
    </row>
    <row r="333" spans="1:26" x14ac:dyDescent="0.25">
      <c r="A333" t="str">
        <f t="shared" si="5"/>
        <v>tohon197</v>
      </c>
      <c r="B333">
        <v>197</v>
      </c>
      <c r="C333" t="s">
        <v>9</v>
      </c>
      <c r="E333" t="s">
        <v>9</v>
      </c>
      <c r="G333">
        <v>17</v>
      </c>
      <c r="H333">
        <v>3.5</v>
      </c>
      <c r="I333">
        <v>59.5</v>
      </c>
      <c r="J333">
        <v>45</v>
      </c>
      <c r="K333">
        <v>45</v>
      </c>
      <c r="L333" t="s">
        <v>22</v>
      </c>
      <c r="M333" t="s">
        <v>19</v>
      </c>
      <c r="N333" t="s">
        <v>22</v>
      </c>
      <c r="O333" t="s">
        <v>19</v>
      </c>
      <c r="P333">
        <v>1</v>
      </c>
      <c r="Q333">
        <v>1</v>
      </c>
      <c r="S333">
        <v>3</v>
      </c>
      <c r="T333">
        <v>3</v>
      </c>
      <c r="U333">
        <v>3</v>
      </c>
      <c r="W333" t="s">
        <v>22</v>
      </c>
      <c r="X333" t="s">
        <v>22</v>
      </c>
      <c r="Y333" t="s">
        <v>131</v>
      </c>
      <c r="Z333" t="s">
        <v>132</v>
      </c>
    </row>
    <row r="334" spans="1:26" x14ac:dyDescent="0.25">
      <c r="A334" t="str">
        <f t="shared" si="5"/>
        <v>tohon198</v>
      </c>
      <c r="B334">
        <v>198</v>
      </c>
      <c r="C334" t="s">
        <v>37</v>
      </c>
      <c r="E334" t="s">
        <v>11</v>
      </c>
      <c r="G334">
        <v>17</v>
      </c>
      <c r="H334">
        <v>4</v>
      </c>
      <c r="I334">
        <v>68</v>
      </c>
      <c r="J334">
        <v>15</v>
      </c>
      <c r="K334">
        <v>15</v>
      </c>
      <c r="L334" t="s">
        <v>22</v>
      </c>
      <c r="M334" t="s">
        <v>25</v>
      </c>
      <c r="N334" t="s">
        <v>22</v>
      </c>
      <c r="O334" t="s">
        <v>8</v>
      </c>
      <c r="P334">
        <v>1</v>
      </c>
      <c r="Q334">
        <v>1</v>
      </c>
      <c r="S334">
        <v>3</v>
      </c>
      <c r="T334">
        <v>3</v>
      </c>
      <c r="U334">
        <v>3</v>
      </c>
      <c r="W334" t="s">
        <v>22</v>
      </c>
      <c r="X334" t="s">
        <v>22</v>
      </c>
      <c r="Y334" t="s">
        <v>131</v>
      </c>
      <c r="Z334" t="s">
        <v>132</v>
      </c>
    </row>
    <row r="335" spans="1:26" x14ac:dyDescent="0.25">
      <c r="A335" t="str">
        <f t="shared" si="5"/>
        <v>tohon199</v>
      </c>
      <c r="B335">
        <v>199</v>
      </c>
      <c r="C335" t="s">
        <v>47</v>
      </c>
      <c r="G335">
        <v>22</v>
      </c>
      <c r="H335">
        <v>4</v>
      </c>
      <c r="I335">
        <v>88</v>
      </c>
      <c r="N335" t="s">
        <v>8</v>
      </c>
      <c r="O335" t="s">
        <v>8</v>
      </c>
      <c r="S335">
        <v>3</v>
      </c>
      <c r="T335">
        <v>3</v>
      </c>
      <c r="U335">
        <v>3</v>
      </c>
      <c r="W335" t="s">
        <v>22</v>
      </c>
      <c r="X335" t="s">
        <v>22</v>
      </c>
      <c r="Y335" t="s">
        <v>131</v>
      </c>
      <c r="Z335" t="s">
        <v>132</v>
      </c>
    </row>
    <row r="336" spans="1:26" x14ac:dyDescent="0.25">
      <c r="A336" t="str">
        <f t="shared" si="5"/>
        <v>tohon200</v>
      </c>
      <c r="B336">
        <v>200</v>
      </c>
      <c r="C336" t="s">
        <v>6</v>
      </c>
      <c r="E336" t="s">
        <v>7</v>
      </c>
      <c r="G336">
        <v>121</v>
      </c>
      <c r="H336">
        <v>4</v>
      </c>
      <c r="I336">
        <v>484</v>
      </c>
      <c r="J336">
        <v>30</v>
      </c>
      <c r="K336">
        <v>30</v>
      </c>
      <c r="L336" t="s">
        <v>19</v>
      </c>
      <c r="N336" t="s">
        <v>19</v>
      </c>
      <c r="O336" t="s">
        <v>8</v>
      </c>
      <c r="P336">
        <v>1</v>
      </c>
      <c r="Q336">
        <v>1</v>
      </c>
      <c r="S336">
        <v>3</v>
      </c>
      <c r="T336">
        <v>3</v>
      </c>
      <c r="U336">
        <v>3</v>
      </c>
      <c r="W336" t="s">
        <v>21</v>
      </c>
      <c r="X336" t="s">
        <v>21</v>
      </c>
      <c r="Y336" t="s">
        <v>131</v>
      </c>
      <c r="Z336" t="s">
        <v>132</v>
      </c>
    </row>
    <row r="337" spans="1:26" x14ac:dyDescent="0.25">
      <c r="A337" t="str">
        <f t="shared" si="5"/>
        <v>tohon201</v>
      </c>
      <c r="B337">
        <v>201</v>
      </c>
      <c r="C337" t="s">
        <v>37</v>
      </c>
      <c r="E337" t="s">
        <v>11</v>
      </c>
      <c r="G337">
        <v>12</v>
      </c>
      <c r="H337">
        <v>4</v>
      </c>
      <c r="I337">
        <v>48</v>
      </c>
      <c r="J337">
        <v>10</v>
      </c>
      <c r="K337">
        <v>10</v>
      </c>
      <c r="L337" t="s">
        <v>19</v>
      </c>
      <c r="M337" t="s">
        <v>25</v>
      </c>
      <c r="N337" t="s">
        <v>19</v>
      </c>
      <c r="O337" t="s">
        <v>8</v>
      </c>
      <c r="P337">
        <v>1</v>
      </c>
      <c r="Q337">
        <v>1</v>
      </c>
      <c r="S337">
        <v>3</v>
      </c>
      <c r="T337">
        <v>3</v>
      </c>
      <c r="U337">
        <v>3</v>
      </c>
      <c r="W337" t="s">
        <v>21</v>
      </c>
      <c r="X337" t="s">
        <v>21</v>
      </c>
      <c r="Y337" t="s">
        <v>131</v>
      </c>
      <c r="Z337" t="s">
        <v>132</v>
      </c>
    </row>
    <row r="338" spans="1:26" x14ac:dyDescent="0.25">
      <c r="A338" t="str">
        <f t="shared" si="5"/>
        <v>tohon202</v>
      </c>
      <c r="B338">
        <v>202</v>
      </c>
      <c r="C338" t="s">
        <v>6</v>
      </c>
      <c r="E338" t="s">
        <v>7</v>
      </c>
      <c r="G338">
        <v>60</v>
      </c>
      <c r="H338">
        <v>3.5</v>
      </c>
      <c r="I338">
        <v>210</v>
      </c>
      <c r="J338">
        <v>30</v>
      </c>
      <c r="K338">
        <v>30</v>
      </c>
      <c r="L338" t="s">
        <v>19</v>
      </c>
      <c r="N338" t="s">
        <v>19</v>
      </c>
      <c r="O338" t="s">
        <v>8</v>
      </c>
      <c r="P338">
        <v>1</v>
      </c>
      <c r="Q338">
        <v>1</v>
      </c>
      <c r="S338">
        <v>1</v>
      </c>
      <c r="T338">
        <v>1</v>
      </c>
      <c r="U338">
        <v>1</v>
      </c>
      <c r="W338" t="s">
        <v>21</v>
      </c>
      <c r="X338" t="s">
        <v>26</v>
      </c>
      <c r="Y338" t="s">
        <v>131</v>
      </c>
      <c r="Z338" t="s">
        <v>132</v>
      </c>
    </row>
    <row r="339" spans="1:26" x14ac:dyDescent="0.25">
      <c r="A339" t="str">
        <f t="shared" si="5"/>
        <v>tohon203</v>
      </c>
      <c r="B339">
        <v>203</v>
      </c>
      <c r="C339" t="s">
        <v>37</v>
      </c>
      <c r="E339" t="s">
        <v>11</v>
      </c>
      <c r="G339">
        <v>14</v>
      </c>
      <c r="H339">
        <v>2</v>
      </c>
      <c r="I339">
        <v>28</v>
      </c>
      <c r="J339">
        <v>15</v>
      </c>
      <c r="K339">
        <v>15</v>
      </c>
      <c r="L339" t="s">
        <v>19</v>
      </c>
      <c r="M339" t="s">
        <v>25</v>
      </c>
      <c r="N339" t="s">
        <v>19</v>
      </c>
      <c r="O339" t="s">
        <v>8</v>
      </c>
      <c r="P339">
        <v>1</v>
      </c>
      <c r="Q339">
        <v>1</v>
      </c>
      <c r="S339">
        <v>1</v>
      </c>
      <c r="T339">
        <v>1</v>
      </c>
      <c r="U339">
        <v>1</v>
      </c>
      <c r="W339" t="s">
        <v>21</v>
      </c>
      <c r="X339" t="s">
        <v>26</v>
      </c>
      <c r="Y339" t="s">
        <v>131</v>
      </c>
      <c r="Z339" t="s">
        <v>132</v>
      </c>
    </row>
    <row r="340" spans="1:26" x14ac:dyDescent="0.25">
      <c r="A340" t="str">
        <f t="shared" si="5"/>
        <v>tohon204</v>
      </c>
      <c r="B340">
        <v>204</v>
      </c>
      <c r="C340" t="s">
        <v>9</v>
      </c>
      <c r="E340" t="s">
        <v>9</v>
      </c>
      <c r="G340">
        <v>9</v>
      </c>
      <c r="H340">
        <v>2.5</v>
      </c>
      <c r="I340">
        <v>22.5</v>
      </c>
      <c r="J340">
        <v>30</v>
      </c>
      <c r="K340">
        <v>30</v>
      </c>
      <c r="L340" t="s">
        <v>19</v>
      </c>
      <c r="N340" t="s">
        <v>19</v>
      </c>
      <c r="O340" t="s">
        <v>8</v>
      </c>
      <c r="P340">
        <v>1</v>
      </c>
      <c r="Q340">
        <v>1</v>
      </c>
      <c r="S340">
        <v>1</v>
      </c>
      <c r="T340">
        <v>3</v>
      </c>
      <c r="U340">
        <v>2</v>
      </c>
      <c r="W340" t="s">
        <v>22</v>
      </c>
      <c r="X340" t="s">
        <v>26</v>
      </c>
      <c r="Y340" t="s">
        <v>131</v>
      </c>
      <c r="Z340" t="s">
        <v>132</v>
      </c>
    </row>
    <row r="341" spans="1:26" x14ac:dyDescent="0.25">
      <c r="A341" t="str">
        <f t="shared" si="5"/>
        <v>tohon205</v>
      </c>
      <c r="B341">
        <v>205</v>
      </c>
      <c r="C341" t="s">
        <v>6</v>
      </c>
      <c r="E341" t="s">
        <v>7</v>
      </c>
      <c r="G341">
        <v>135</v>
      </c>
      <c r="H341">
        <v>2.5</v>
      </c>
      <c r="I341">
        <v>337.5</v>
      </c>
      <c r="J341">
        <v>35</v>
      </c>
      <c r="K341">
        <v>35</v>
      </c>
      <c r="L341" t="s">
        <v>19</v>
      </c>
      <c r="N341" t="s">
        <v>19</v>
      </c>
      <c r="O341" t="s">
        <v>8</v>
      </c>
      <c r="P341">
        <v>1</v>
      </c>
      <c r="Q341">
        <v>1</v>
      </c>
      <c r="S341">
        <v>1</v>
      </c>
      <c r="T341">
        <v>3</v>
      </c>
      <c r="U341">
        <v>2</v>
      </c>
      <c r="W341" t="s">
        <v>22</v>
      </c>
      <c r="X341" t="s">
        <v>66</v>
      </c>
      <c r="Y341" t="s">
        <v>131</v>
      </c>
      <c r="Z341" t="s">
        <v>132</v>
      </c>
    </row>
    <row r="342" spans="1:26" x14ac:dyDescent="0.25">
      <c r="A342" t="str">
        <f t="shared" si="5"/>
        <v>tohon206</v>
      </c>
      <c r="B342">
        <v>206</v>
      </c>
      <c r="C342" t="s">
        <v>37</v>
      </c>
      <c r="E342" t="s">
        <v>11</v>
      </c>
      <c r="G342">
        <v>4.2</v>
      </c>
      <c r="H342">
        <v>2</v>
      </c>
      <c r="I342">
        <v>8.4</v>
      </c>
      <c r="J342">
        <v>20</v>
      </c>
      <c r="K342">
        <v>20</v>
      </c>
      <c r="L342" t="s">
        <v>19</v>
      </c>
      <c r="N342" t="s">
        <v>19</v>
      </c>
      <c r="O342" t="s">
        <v>8</v>
      </c>
      <c r="P342">
        <v>3</v>
      </c>
      <c r="Q342">
        <v>3</v>
      </c>
      <c r="S342">
        <v>1</v>
      </c>
      <c r="T342">
        <v>1</v>
      </c>
      <c r="U342">
        <v>1</v>
      </c>
      <c r="W342" t="s">
        <v>23</v>
      </c>
      <c r="X342" t="s">
        <v>23</v>
      </c>
      <c r="Y342" t="s">
        <v>131</v>
      </c>
      <c r="Z342" t="s">
        <v>132</v>
      </c>
    </row>
    <row r="343" spans="1:26" x14ac:dyDescent="0.25">
      <c r="A343" t="str">
        <f t="shared" si="5"/>
        <v>tohon207</v>
      </c>
      <c r="B343">
        <v>207</v>
      </c>
      <c r="C343" t="s">
        <v>9</v>
      </c>
      <c r="E343" t="s">
        <v>9</v>
      </c>
      <c r="G343">
        <v>38</v>
      </c>
      <c r="H343">
        <v>2.5</v>
      </c>
      <c r="I343">
        <v>95</v>
      </c>
      <c r="J343">
        <v>30</v>
      </c>
      <c r="K343">
        <v>30</v>
      </c>
      <c r="L343" t="s">
        <v>19</v>
      </c>
      <c r="N343" t="s">
        <v>19</v>
      </c>
      <c r="O343" t="s">
        <v>8</v>
      </c>
      <c r="P343">
        <v>1</v>
      </c>
      <c r="Q343">
        <v>1</v>
      </c>
      <c r="S343">
        <v>1</v>
      </c>
      <c r="T343">
        <v>1</v>
      </c>
      <c r="U343">
        <v>1</v>
      </c>
      <c r="W343" t="s">
        <v>23</v>
      </c>
      <c r="X343" t="s">
        <v>23</v>
      </c>
      <c r="Y343" t="s">
        <v>131</v>
      </c>
      <c r="Z343" t="s">
        <v>132</v>
      </c>
    </row>
    <row r="344" spans="1:26" x14ac:dyDescent="0.25">
      <c r="A344" t="str">
        <f t="shared" si="5"/>
        <v>tohon208</v>
      </c>
      <c r="B344">
        <v>208</v>
      </c>
      <c r="C344" t="s">
        <v>6</v>
      </c>
      <c r="E344" t="s">
        <v>7</v>
      </c>
      <c r="G344">
        <v>228</v>
      </c>
      <c r="H344">
        <v>3</v>
      </c>
      <c r="I344">
        <v>684</v>
      </c>
      <c r="J344">
        <v>30</v>
      </c>
      <c r="K344">
        <v>30</v>
      </c>
      <c r="L344" t="s">
        <v>19</v>
      </c>
      <c r="N344" t="s">
        <v>19</v>
      </c>
      <c r="O344" t="s">
        <v>8</v>
      </c>
      <c r="P344">
        <v>2</v>
      </c>
      <c r="Q344">
        <v>2</v>
      </c>
      <c r="S344">
        <v>1</v>
      </c>
      <c r="T344">
        <v>1</v>
      </c>
      <c r="U344">
        <v>1</v>
      </c>
      <c r="W344" t="s">
        <v>23</v>
      </c>
      <c r="X344" t="s">
        <v>23</v>
      </c>
      <c r="Y344" t="s">
        <v>131</v>
      </c>
      <c r="Z344" t="s">
        <v>132</v>
      </c>
    </row>
    <row r="345" spans="1:26" x14ac:dyDescent="0.25">
      <c r="A345" t="str">
        <f t="shared" si="5"/>
        <v>tohon209</v>
      </c>
      <c r="B345">
        <v>209</v>
      </c>
      <c r="C345" t="s">
        <v>9</v>
      </c>
      <c r="E345" t="s">
        <v>9</v>
      </c>
      <c r="G345">
        <v>100</v>
      </c>
      <c r="H345">
        <v>3.5</v>
      </c>
      <c r="I345">
        <v>350</v>
      </c>
      <c r="J345">
        <v>30</v>
      </c>
      <c r="K345">
        <v>30</v>
      </c>
      <c r="L345" t="s">
        <v>19</v>
      </c>
      <c r="N345" t="s">
        <v>19</v>
      </c>
      <c r="O345" t="s">
        <v>8</v>
      </c>
      <c r="P345">
        <v>2</v>
      </c>
      <c r="Q345">
        <v>2</v>
      </c>
      <c r="S345">
        <v>3</v>
      </c>
      <c r="T345">
        <v>1</v>
      </c>
      <c r="U345">
        <v>2</v>
      </c>
      <c r="W345" t="s">
        <v>23</v>
      </c>
      <c r="X345" t="s">
        <v>22</v>
      </c>
      <c r="Y345" t="s">
        <v>131</v>
      </c>
      <c r="Z345" t="s">
        <v>132</v>
      </c>
    </row>
    <row r="346" spans="1:26" x14ac:dyDescent="0.25">
      <c r="A346" t="str">
        <f t="shared" si="5"/>
        <v>tohon210</v>
      </c>
      <c r="B346">
        <v>210</v>
      </c>
      <c r="C346" t="s">
        <v>37</v>
      </c>
      <c r="E346" t="s">
        <v>11</v>
      </c>
      <c r="G346">
        <v>19</v>
      </c>
      <c r="H346">
        <v>4.5</v>
      </c>
      <c r="I346">
        <v>85.5</v>
      </c>
      <c r="J346">
        <v>15</v>
      </c>
      <c r="K346">
        <v>15</v>
      </c>
      <c r="L346" t="s">
        <v>22</v>
      </c>
      <c r="M346" t="s">
        <v>19</v>
      </c>
      <c r="N346" t="s">
        <v>22</v>
      </c>
      <c r="O346" t="s">
        <v>19</v>
      </c>
      <c r="P346">
        <v>1</v>
      </c>
      <c r="Q346">
        <v>1</v>
      </c>
      <c r="S346">
        <v>3</v>
      </c>
      <c r="T346">
        <v>1</v>
      </c>
      <c r="U346">
        <v>2</v>
      </c>
      <c r="W346" t="s">
        <v>23</v>
      </c>
      <c r="X346" t="s">
        <v>22</v>
      </c>
      <c r="Y346" t="s">
        <v>131</v>
      </c>
      <c r="Z346" t="s">
        <v>132</v>
      </c>
    </row>
    <row r="347" spans="1:26" x14ac:dyDescent="0.25">
      <c r="A347" t="str">
        <f t="shared" si="5"/>
        <v>tohon211</v>
      </c>
      <c r="B347">
        <v>211</v>
      </c>
      <c r="C347" t="s">
        <v>6</v>
      </c>
      <c r="E347" t="s">
        <v>7</v>
      </c>
      <c r="G347">
        <v>255</v>
      </c>
      <c r="H347">
        <v>4.5</v>
      </c>
      <c r="I347">
        <v>1147.5</v>
      </c>
      <c r="J347">
        <v>40</v>
      </c>
      <c r="K347">
        <v>40</v>
      </c>
      <c r="L347" t="s">
        <v>19</v>
      </c>
      <c r="M347" t="s">
        <v>22</v>
      </c>
      <c r="N347" t="s">
        <v>19</v>
      </c>
      <c r="O347" t="s">
        <v>22</v>
      </c>
      <c r="P347">
        <v>1</v>
      </c>
      <c r="Q347">
        <v>1</v>
      </c>
      <c r="S347">
        <v>3</v>
      </c>
      <c r="T347">
        <v>1</v>
      </c>
      <c r="U347">
        <v>2</v>
      </c>
      <c r="W347" t="s">
        <v>23</v>
      </c>
      <c r="X347" t="s">
        <v>22</v>
      </c>
      <c r="Y347" t="s">
        <v>131</v>
      </c>
      <c r="Z347" t="s">
        <v>132</v>
      </c>
    </row>
    <row r="348" spans="1:26" x14ac:dyDescent="0.25">
      <c r="A348" t="str">
        <f t="shared" si="5"/>
        <v>tohon212</v>
      </c>
      <c r="B348">
        <v>212</v>
      </c>
      <c r="C348" t="s">
        <v>9</v>
      </c>
      <c r="E348" t="s">
        <v>9</v>
      </c>
      <c r="G348">
        <v>33</v>
      </c>
      <c r="H348">
        <v>4.5</v>
      </c>
      <c r="I348">
        <v>148.5</v>
      </c>
      <c r="J348">
        <v>30</v>
      </c>
      <c r="K348">
        <v>30</v>
      </c>
      <c r="L348" t="s">
        <v>22</v>
      </c>
      <c r="M348" t="s">
        <v>19</v>
      </c>
      <c r="N348" t="s">
        <v>22</v>
      </c>
      <c r="O348" t="s">
        <v>19</v>
      </c>
      <c r="P348">
        <v>1</v>
      </c>
      <c r="Q348">
        <v>1</v>
      </c>
      <c r="S348">
        <v>3</v>
      </c>
      <c r="T348">
        <v>3</v>
      </c>
      <c r="U348">
        <v>3</v>
      </c>
      <c r="W348" t="s">
        <v>22</v>
      </c>
      <c r="X348" t="s">
        <v>21</v>
      </c>
      <c r="Y348" t="s">
        <v>131</v>
      </c>
      <c r="Z348" t="s">
        <v>132</v>
      </c>
    </row>
    <row r="349" spans="1:26" x14ac:dyDescent="0.25">
      <c r="A349" t="str">
        <f t="shared" si="5"/>
        <v>tohon213</v>
      </c>
      <c r="B349">
        <v>213</v>
      </c>
      <c r="C349" t="s">
        <v>37</v>
      </c>
      <c r="E349" t="s">
        <v>11</v>
      </c>
      <c r="G349">
        <v>26.5</v>
      </c>
      <c r="H349">
        <v>4.5</v>
      </c>
      <c r="I349">
        <v>119.25</v>
      </c>
      <c r="J349">
        <v>10</v>
      </c>
      <c r="K349">
        <v>10</v>
      </c>
      <c r="L349" t="s">
        <v>22</v>
      </c>
      <c r="M349" t="s">
        <v>19</v>
      </c>
      <c r="N349" t="s">
        <v>22</v>
      </c>
      <c r="O349" t="s">
        <v>19</v>
      </c>
      <c r="P349">
        <v>1</v>
      </c>
      <c r="Q349">
        <v>1</v>
      </c>
      <c r="S349">
        <v>3</v>
      </c>
      <c r="T349">
        <v>3</v>
      </c>
      <c r="U349">
        <v>3</v>
      </c>
      <c r="W349" t="s">
        <v>22</v>
      </c>
      <c r="X349" t="s">
        <v>22</v>
      </c>
      <c r="Y349" t="s">
        <v>131</v>
      </c>
      <c r="Z349" t="s">
        <v>132</v>
      </c>
    </row>
    <row r="350" spans="1:26" x14ac:dyDescent="0.25">
      <c r="A350" t="str">
        <f t="shared" si="5"/>
        <v>tohon214</v>
      </c>
      <c r="B350">
        <v>214</v>
      </c>
      <c r="C350" t="s">
        <v>6</v>
      </c>
      <c r="E350" t="s">
        <v>7</v>
      </c>
      <c r="G350">
        <v>75</v>
      </c>
      <c r="H350">
        <v>4.5</v>
      </c>
      <c r="I350">
        <v>337.5</v>
      </c>
      <c r="J350">
        <v>40</v>
      </c>
      <c r="K350">
        <v>40</v>
      </c>
      <c r="L350" t="s">
        <v>22</v>
      </c>
      <c r="M350" t="s">
        <v>19</v>
      </c>
      <c r="N350" t="s">
        <v>22</v>
      </c>
      <c r="O350" t="s">
        <v>19</v>
      </c>
      <c r="P350">
        <v>1</v>
      </c>
      <c r="Q350">
        <v>1</v>
      </c>
      <c r="S350">
        <v>3</v>
      </c>
      <c r="T350">
        <v>3</v>
      </c>
      <c r="U350">
        <v>3</v>
      </c>
      <c r="W350" t="s">
        <v>22</v>
      </c>
      <c r="X350" t="s">
        <v>22</v>
      </c>
      <c r="Y350" t="s">
        <v>131</v>
      </c>
      <c r="Z350" t="s">
        <v>132</v>
      </c>
    </row>
    <row r="351" spans="1:26" x14ac:dyDescent="0.25">
      <c r="A351" t="str">
        <f t="shared" si="5"/>
        <v>tohon215</v>
      </c>
      <c r="B351">
        <v>215</v>
      </c>
      <c r="C351" t="s">
        <v>37</v>
      </c>
      <c r="E351" t="s">
        <v>11</v>
      </c>
      <c r="G351">
        <v>27</v>
      </c>
      <c r="H351">
        <v>5</v>
      </c>
      <c r="I351">
        <v>135</v>
      </c>
      <c r="J351">
        <v>15</v>
      </c>
      <c r="K351">
        <v>15</v>
      </c>
      <c r="L351" t="s">
        <v>22</v>
      </c>
      <c r="M351" t="s">
        <v>19</v>
      </c>
      <c r="N351" t="s">
        <v>22</v>
      </c>
      <c r="O351" t="s">
        <v>19</v>
      </c>
      <c r="P351">
        <v>1</v>
      </c>
      <c r="Q351">
        <v>1</v>
      </c>
      <c r="S351">
        <v>3</v>
      </c>
      <c r="T351">
        <v>3</v>
      </c>
      <c r="U351">
        <v>3</v>
      </c>
      <c r="W351" t="s">
        <v>21</v>
      </c>
      <c r="X351" t="s">
        <v>22</v>
      </c>
      <c r="Y351" t="s">
        <v>131</v>
      </c>
      <c r="Z351" t="s">
        <v>132</v>
      </c>
    </row>
    <row r="352" spans="1:26" x14ac:dyDescent="0.25">
      <c r="A352" t="str">
        <f t="shared" si="5"/>
        <v>tohon216</v>
      </c>
      <c r="B352">
        <v>216</v>
      </c>
      <c r="C352" t="s">
        <v>6</v>
      </c>
      <c r="E352" t="s">
        <v>7</v>
      </c>
      <c r="G352">
        <v>160</v>
      </c>
      <c r="H352">
        <v>3</v>
      </c>
      <c r="I352">
        <v>480</v>
      </c>
      <c r="J352">
        <v>35</v>
      </c>
      <c r="K352">
        <v>35</v>
      </c>
      <c r="L352" t="s">
        <v>19</v>
      </c>
      <c r="N352" t="s">
        <v>19</v>
      </c>
      <c r="O352" t="s">
        <v>8</v>
      </c>
      <c r="P352">
        <v>2</v>
      </c>
      <c r="Q352">
        <v>2</v>
      </c>
      <c r="S352">
        <v>1</v>
      </c>
      <c r="T352">
        <v>1</v>
      </c>
      <c r="U352">
        <v>1</v>
      </c>
      <c r="W352" t="s">
        <v>23</v>
      </c>
      <c r="X352" t="s">
        <v>23</v>
      </c>
      <c r="Y352" t="s">
        <v>131</v>
      </c>
      <c r="Z352" t="s">
        <v>132</v>
      </c>
    </row>
    <row r="353" spans="1:26" x14ac:dyDescent="0.25">
      <c r="A353" t="str">
        <f t="shared" si="5"/>
        <v>tohon217</v>
      </c>
      <c r="B353">
        <v>217</v>
      </c>
      <c r="C353" t="s">
        <v>9</v>
      </c>
      <c r="E353" t="s">
        <v>9</v>
      </c>
      <c r="G353">
        <v>12</v>
      </c>
      <c r="H353">
        <v>3</v>
      </c>
      <c r="I353">
        <v>36</v>
      </c>
      <c r="J353">
        <v>30</v>
      </c>
      <c r="K353">
        <v>30</v>
      </c>
      <c r="L353" t="s">
        <v>19</v>
      </c>
      <c r="N353" t="s">
        <v>19</v>
      </c>
      <c r="O353" t="s">
        <v>8</v>
      </c>
      <c r="P353">
        <v>1</v>
      </c>
      <c r="Q353">
        <v>1</v>
      </c>
      <c r="S353">
        <v>1</v>
      </c>
      <c r="T353">
        <v>1</v>
      </c>
      <c r="U353">
        <v>1</v>
      </c>
      <c r="W353" t="s">
        <v>23</v>
      </c>
      <c r="X353" t="s">
        <v>23</v>
      </c>
      <c r="Y353" t="s">
        <v>131</v>
      </c>
      <c r="Z353" t="s">
        <v>132</v>
      </c>
    </row>
    <row r="354" spans="1:26" x14ac:dyDescent="0.25">
      <c r="A354" t="str">
        <f t="shared" si="5"/>
        <v>tohon218</v>
      </c>
      <c r="B354">
        <v>218</v>
      </c>
      <c r="C354" t="s">
        <v>6</v>
      </c>
      <c r="E354" t="s">
        <v>7</v>
      </c>
      <c r="G354">
        <v>220</v>
      </c>
      <c r="H354">
        <v>4</v>
      </c>
      <c r="I354">
        <v>880</v>
      </c>
      <c r="J354">
        <v>30</v>
      </c>
      <c r="K354">
        <v>30</v>
      </c>
      <c r="L354" t="s">
        <v>19</v>
      </c>
      <c r="M354" t="s">
        <v>35</v>
      </c>
      <c r="N354" t="s">
        <v>19</v>
      </c>
      <c r="O354" t="s">
        <v>35</v>
      </c>
      <c r="P354">
        <v>3</v>
      </c>
      <c r="Q354">
        <v>3</v>
      </c>
      <c r="S354">
        <v>1</v>
      </c>
      <c r="T354">
        <v>1</v>
      </c>
      <c r="U354">
        <v>1</v>
      </c>
      <c r="W354" t="s">
        <v>23</v>
      </c>
      <c r="X354" t="s">
        <v>23</v>
      </c>
      <c r="Y354" t="s">
        <v>131</v>
      </c>
      <c r="Z354" t="s">
        <v>132</v>
      </c>
    </row>
    <row r="355" spans="1:26" x14ac:dyDescent="0.25">
      <c r="A355" t="str">
        <f t="shared" si="5"/>
        <v>tohon219</v>
      </c>
      <c r="B355">
        <v>219</v>
      </c>
      <c r="C355" t="s">
        <v>9</v>
      </c>
      <c r="E355" t="s">
        <v>9</v>
      </c>
      <c r="G355">
        <v>55</v>
      </c>
      <c r="H355">
        <v>4</v>
      </c>
      <c r="I355">
        <v>220</v>
      </c>
      <c r="J355">
        <v>30</v>
      </c>
      <c r="K355">
        <v>30</v>
      </c>
      <c r="L355" t="s">
        <v>19</v>
      </c>
      <c r="M355" t="s">
        <v>35</v>
      </c>
      <c r="N355" t="s">
        <v>19</v>
      </c>
      <c r="O355" t="s">
        <v>35</v>
      </c>
      <c r="P355">
        <v>3</v>
      </c>
      <c r="Q355">
        <v>3</v>
      </c>
      <c r="S355">
        <v>1</v>
      </c>
      <c r="T355">
        <v>1</v>
      </c>
      <c r="U355">
        <v>1</v>
      </c>
      <c r="W355" t="s">
        <v>23</v>
      </c>
      <c r="X355" t="s">
        <v>23</v>
      </c>
      <c r="Y355" t="s">
        <v>131</v>
      </c>
      <c r="Z355" t="s">
        <v>132</v>
      </c>
    </row>
    <row r="356" spans="1:26" x14ac:dyDescent="0.25">
      <c r="A356" t="str">
        <f t="shared" si="5"/>
        <v>tohon220</v>
      </c>
      <c r="B356">
        <v>220</v>
      </c>
      <c r="C356" t="s">
        <v>37</v>
      </c>
      <c r="E356" t="s">
        <v>11</v>
      </c>
      <c r="G356">
        <v>7</v>
      </c>
      <c r="H356">
        <v>3.5</v>
      </c>
      <c r="I356">
        <v>24.5</v>
      </c>
      <c r="J356">
        <v>15</v>
      </c>
      <c r="K356">
        <v>15</v>
      </c>
      <c r="L356" t="s">
        <v>19</v>
      </c>
      <c r="M356" t="s">
        <v>35</v>
      </c>
      <c r="N356" t="s">
        <v>19</v>
      </c>
      <c r="O356" t="s">
        <v>35</v>
      </c>
      <c r="P356">
        <v>4</v>
      </c>
      <c r="Q356">
        <v>4</v>
      </c>
      <c r="S356">
        <v>1</v>
      </c>
      <c r="T356">
        <v>1</v>
      </c>
      <c r="U356">
        <v>1</v>
      </c>
      <c r="W356" t="s">
        <v>23</v>
      </c>
      <c r="X356" t="s">
        <v>23</v>
      </c>
      <c r="Y356" t="s">
        <v>131</v>
      </c>
      <c r="Z356" t="s">
        <v>132</v>
      </c>
    </row>
    <row r="357" spans="1:26" x14ac:dyDescent="0.25">
      <c r="A357" t="str">
        <f t="shared" si="5"/>
        <v>tohon221</v>
      </c>
      <c r="B357">
        <v>221</v>
      </c>
      <c r="C357" t="s">
        <v>9</v>
      </c>
      <c r="E357" t="s">
        <v>9</v>
      </c>
      <c r="G357">
        <v>6.5</v>
      </c>
      <c r="H357">
        <v>3</v>
      </c>
      <c r="I357">
        <v>19.5</v>
      </c>
      <c r="J357">
        <v>30</v>
      </c>
      <c r="K357">
        <v>30</v>
      </c>
      <c r="L357" t="s">
        <v>19</v>
      </c>
      <c r="M357" t="s">
        <v>35</v>
      </c>
      <c r="N357" t="s">
        <v>19</v>
      </c>
      <c r="O357" t="s">
        <v>35</v>
      </c>
      <c r="P357">
        <v>2</v>
      </c>
      <c r="Q357">
        <v>2</v>
      </c>
      <c r="S357">
        <v>1</v>
      </c>
      <c r="T357">
        <v>1</v>
      </c>
      <c r="U357">
        <v>1</v>
      </c>
      <c r="W357" t="s">
        <v>23</v>
      </c>
      <c r="X357" t="s">
        <v>23</v>
      </c>
      <c r="Y357" t="s">
        <v>131</v>
      </c>
      <c r="Z357" t="s">
        <v>132</v>
      </c>
    </row>
    <row r="358" spans="1:26" x14ac:dyDescent="0.25">
      <c r="A358" t="str">
        <f t="shared" si="5"/>
        <v>tohon222</v>
      </c>
      <c r="B358">
        <v>222</v>
      </c>
      <c r="C358" t="s">
        <v>37</v>
      </c>
      <c r="E358" t="s">
        <v>11</v>
      </c>
      <c r="G358">
        <v>21</v>
      </c>
      <c r="H358">
        <v>3.5</v>
      </c>
      <c r="I358">
        <v>73.5</v>
      </c>
      <c r="J358">
        <v>15</v>
      </c>
      <c r="K358">
        <v>15</v>
      </c>
      <c r="L358" t="s">
        <v>19</v>
      </c>
      <c r="N358" t="s">
        <v>19</v>
      </c>
      <c r="O358" t="s">
        <v>8</v>
      </c>
      <c r="P358">
        <v>5</v>
      </c>
      <c r="Q358">
        <v>4</v>
      </c>
      <c r="R358" t="s">
        <v>56</v>
      </c>
      <c r="S358">
        <v>1</v>
      </c>
      <c r="T358">
        <v>1</v>
      </c>
      <c r="U358">
        <v>1</v>
      </c>
      <c r="W358" t="s">
        <v>23</v>
      </c>
      <c r="X358" t="s">
        <v>23</v>
      </c>
      <c r="Y358" t="s">
        <v>131</v>
      </c>
      <c r="Z358" t="s">
        <v>132</v>
      </c>
    </row>
    <row r="359" spans="1:26" x14ac:dyDescent="0.25">
      <c r="A359" t="str">
        <f t="shared" si="5"/>
        <v>tohon223</v>
      </c>
      <c r="B359">
        <v>223</v>
      </c>
      <c r="C359" t="s">
        <v>6</v>
      </c>
      <c r="E359" t="s">
        <v>7</v>
      </c>
      <c r="G359">
        <v>300</v>
      </c>
      <c r="H359">
        <v>3.5</v>
      </c>
      <c r="I359">
        <v>1050</v>
      </c>
      <c r="J359">
        <v>45</v>
      </c>
      <c r="K359">
        <v>45</v>
      </c>
      <c r="L359" t="s">
        <v>19</v>
      </c>
      <c r="N359" t="s">
        <v>19</v>
      </c>
      <c r="O359" t="s">
        <v>8</v>
      </c>
      <c r="P359">
        <v>2</v>
      </c>
      <c r="Q359">
        <v>2</v>
      </c>
      <c r="S359">
        <v>2</v>
      </c>
      <c r="T359">
        <v>1</v>
      </c>
      <c r="U359">
        <v>1</v>
      </c>
      <c r="W359" t="s">
        <v>23</v>
      </c>
      <c r="X359" t="s">
        <v>21</v>
      </c>
      <c r="Y359" t="s">
        <v>131</v>
      </c>
      <c r="Z359" t="s">
        <v>132</v>
      </c>
    </row>
    <row r="360" spans="1:26" x14ac:dyDescent="0.25">
      <c r="A360" t="str">
        <f t="shared" si="5"/>
        <v>tohon224</v>
      </c>
      <c r="B360">
        <v>224</v>
      </c>
      <c r="C360" t="s">
        <v>9</v>
      </c>
      <c r="E360" t="s">
        <v>9</v>
      </c>
      <c r="G360">
        <v>9.5</v>
      </c>
      <c r="H360">
        <v>3.5</v>
      </c>
      <c r="I360">
        <v>33.25</v>
      </c>
      <c r="J360">
        <v>30</v>
      </c>
      <c r="K360">
        <v>30</v>
      </c>
      <c r="L360" t="s">
        <v>19</v>
      </c>
      <c r="N360" t="s">
        <v>19</v>
      </c>
      <c r="O360" t="s">
        <v>8</v>
      </c>
      <c r="P360">
        <v>1</v>
      </c>
      <c r="Q360">
        <v>1</v>
      </c>
      <c r="S360">
        <v>2</v>
      </c>
      <c r="T360">
        <v>1</v>
      </c>
      <c r="U360">
        <v>1</v>
      </c>
      <c r="W360" t="s">
        <v>23</v>
      </c>
      <c r="X360" t="s">
        <v>21</v>
      </c>
      <c r="Y360" t="s">
        <v>131</v>
      </c>
      <c r="Z360" t="s">
        <v>132</v>
      </c>
    </row>
    <row r="361" spans="1:26" x14ac:dyDescent="0.25">
      <c r="A361" t="str">
        <f t="shared" si="5"/>
        <v>tohon225</v>
      </c>
      <c r="B361">
        <v>225</v>
      </c>
      <c r="C361" t="s">
        <v>6</v>
      </c>
      <c r="E361" t="s">
        <v>7</v>
      </c>
      <c r="G361">
        <v>36</v>
      </c>
      <c r="H361">
        <v>4</v>
      </c>
      <c r="I361">
        <v>144</v>
      </c>
      <c r="J361">
        <v>35</v>
      </c>
      <c r="K361">
        <v>35</v>
      </c>
      <c r="L361" t="s">
        <v>19</v>
      </c>
      <c r="N361" t="s">
        <v>19</v>
      </c>
      <c r="O361" t="s">
        <v>8</v>
      </c>
      <c r="P361">
        <v>1</v>
      </c>
      <c r="Q361">
        <v>1</v>
      </c>
      <c r="S361">
        <v>3</v>
      </c>
      <c r="T361">
        <v>1</v>
      </c>
      <c r="U361">
        <v>2</v>
      </c>
      <c r="W361" t="s">
        <v>23</v>
      </c>
      <c r="X361" t="s">
        <v>21</v>
      </c>
      <c r="Y361" t="s">
        <v>131</v>
      </c>
      <c r="Z361" t="s">
        <v>132</v>
      </c>
    </row>
    <row r="362" spans="1:26" x14ac:dyDescent="0.25">
      <c r="A362" t="str">
        <f t="shared" si="5"/>
        <v>tohon226</v>
      </c>
      <c r="B362">
        <v>226</v>
      </c>
      <c r="C362" t="s">
        <v>9</v>
      </c>
      <c r="E362" t="s">
        <v>9</v>
      </c>
      <c r="G362">
        <v>16</v>
      </c>
      <c r="H362">
        <v>4</v>
      </c>
      <c r="I362">
        <v>64</v>
      </c>
      <c r="J362">
        <v>15</v>
      </c>
      <c r="K362">
        <v>15</v>
      </c>
      <c r="L362" t="s">
        <v>19</v>
      </c>
      <c r="N362" t="s">
        <v>19</v>
      </c>
      <c r="O362" t="s">
        <v>8</v>
      </c>
      <c r="P362">
        <v>1</v>
      </c>
      <c r="Q362">
        <v>1</v>
      </c>
      <c r="S362">
        <v>2</v>
      </c>
      <c r="T362">
        <v>1</v>
      </c>
      <c r="U362">
        <v>1</v>
      </c>
      <c r="W362" t="s">
        <v>23</v>
      </c>
      <c r="X362" t="s">
        <v>21</v>
      </c>
      <c r="Y362" t="s">
        <v>131</v>
      </c>
      <c r="Z362" t="s">
        <v>132</v>
      </c>
    </row>
    <row r="363" spans="1:26" x14ac:dyDescent="0.25">
      <c r="A363" t="str">
        <f t="shared" si="5"/>
        <v>tohon227</v>
      </c>
      <c r="B363">
        <v>227</v>
      </c>
      <c r="C363" t="s">
        <v>37</v>
      </c>
      <c r="E363" t="s">
        <v>11</v>
      </c>
      <c r="G363">
        <v>5</v>
      </c>
      <c r="H363">
        <v>3.5</v>
      </c>
      <c r="I363">
        <v>17.5</v>
      </c>
      <c r="J363">
        <v>10</v>
      </c>
      <c r="K363">
        <v>10</v>
      </c>
      <c r="L363" t="s">
        <v>19</v>
      </c>
      <c r="M363" t="s">
        <v>35</v>
      </c>
      <c r="N363" t="s">
        <v>19</v>
      </c>
      <c r="O363" t="s">
        <v>35</v>
      </c>
      <c r="P363">
        <v>1</v>
      </c>
      <c r="Q363">
        <v>1</v>
      </c>
      <c r="S363">
        <v>3</v>
      </c>
      <c r="T363">
        <v>3</v>
      </c>
      <c r="U363">
        <v>3</v>
      </c>
      <c r="V363" t="s">
        <v>63</v>
      </c>
      <c r="W363" t="s">
        <v>23</v>
      </c>
      <c r="X363" t="s">
        <v>22</v>
      </c>
      <c r="Y363" t="s">
        <v>131</v>
      </c>
      <c r="Z363" t="s">
        <v>132</v>
      </c>
    </row>
    <row r="364" spans="1:26" x14ac:dyDescent="0.25">
      <c r="A364" t="str">
        <f t="shared" si="5"/>
        <v>tohon228</v>
      </c>
      <c r="B364">
        <v>228</v>
      </c>
      <c r="C364" t="s">
        <v>6</v>
      </c>
      <c r="E364" t="s">
        <v>7</v>
      </c>
      <c r="G364">
        <v>50</v>
      </c>
      <c r="H364">
        <v>4</v>
      </c>
      <c r="I364">
        <v>200</v>
      </c>
      <c r="J364">
        <v>40</v>
      </c>
      <c r="K364">
        <v>40</v>
      </c>
      <c r="L364" t="s">
        <v>19</v>
      </c>
      <c r="N364" t="s">
        <v>19</v>
      </c>
      <c r="O364" t="s">
        <v>8</v>
      </c>
      <c r="P364">
        <v>1</v>
      </c>
      <c r="Q364">
        <v>1</v>
      </c>
      <c r="S364">
        <v>3</v>
      </c>
      <c r="T364">
        <v>3</v>
      </c>
      <c r="U364">
        <v>3</v>
      </c>
      <c r="W364" t="s">
        <v>23</v>
      </c>
      <c r="X364" t="s">
        <v>21</v>
      </c>
      <c r="Y364" t="s">
        <v>131</v>
      </c>
      <c r="Z364" t="s">
        <v>132</v>
      </c>
    </row>
    <row r="365" spans="1:26" x14ac:dyDescent="0.25">
      <c r="A365" t="str">
        <f t="shared" si="5"/>
        <v>tohon229</v>
      </c>
      <c r="B365">
        <v>229</v>
      </c>
      <c r="C365" t="s">
        <v>37</v>
      </c>
      <c r="E365" t="s">
        <v>11</v>
      </c>
      <c r="G365">
        <v>5</v>
      </c>
      <c r="H365">
        <v>3.5</v>
      </c>
      <c r="I365">
        <v>17.5</v>
      </c>
      <c r="J365">
        <v>20</v>
      </c>
      <c r="K365">
        <v>20</v>
      </c>
      <c r="L365" t="s">
        <v>19</v>
      </c>
      <c r="M365" t="s">
        <v>22</v>
      </c>
      <c r="N365" t="s">
        <v>19</v>
      </c>
      <c r="O365" t="s">
        <v>22</v>
      </c>
      <c r="P365">
        <v>1</v>
      </c>
      <c r="Q365">
        <v>1</v>
      </c>
      <c r="S365">
        <v>2</v>
      </c>
      <c r="T365">
        <v>1</v>
      </c>
      <c r="U365">
        <v>1</v>
      </c>
      <c r="W365" t="s">
        <v>23</v>
      </c>
      <c r="X365" t="s">
        <v>21</v>
      </c>
      <c r="Y365" t="s">
        <v>131</v>
      </c>
      <c r="Z365" t="s">
        <v>132</v>
      </c>
    </row>
    <row r="366" spans="1:26" x14ac:dyDescent="0.25">
      <c r="A366" t="str">
        <f t="shared" si="5"/>
        <v>tohon230</v>
      </c>
      <c r="B366">
        <v>230</v>
      </c>
      <c r="C366" t="s">
        <v>9</v>
      </c>
      <c r="E366" t="s">
        <v>9</v>
      </c>
      <c r="G366">
        <v>40</v>
      </c>
      <c r="H366">
        <v>4</v>
      </c>
      <c r="I366">
        <v>160</v>
      </c>
      <c r="J366">
        <v>30</v>
      </c>
      <c r="K366">
        <v>30</v>
      </c>
      <c r="L366" t="s">
        <v>19</v>
      </c>
      <c r="N366" t="s">
        <v>19</v>
      </c>
      <c r="O366" t="s">
        <v>8</v>
      </c>
      <c r="P366">
        <v>1</v>
      </c>
      <c r="Q366">
        <v>1</v>
      </c>
      <c r="S366">
        <v>3</v>
      </c>
      <c r="T366">
        <v>3</v>
      </c>
      <c r="U366">
        <v>3</v>
      </c>
      <c r="W366" t="s">
        <v>23</v>
      </c>
      <c r="X366" t="s">
        <v>21</v>
      </c>
      <c r="Y366" t="s">
        <v>131</v>
      </c>
      <c r="Z366" t="s">
        <v>132</v>
      </c>
    </row>
    <row r="367" spans="1:26" x14ac:dyDescent="0.25">
      <c r="A367" t="str">
        <f t="shared" si="5"/>
        <v>tohon231</v>
      </c>
      <c r="B367">
        <v>231</v>
      </c>
      <c r="C367" t="s">
        <v>6</v>
      </c>
      <c r="E367" t="s">
        <v>7</v>
      </c>
      <c r="G367">
        <v>170</v>
      </c>
      <c r="H367">
        <v>3</v>
      </c>
      <c r="I367">
        <v>510</v>
      </c>
      <c r="J367">
        <v>35</v>
      </c>
      <c r="K367">
        <v>35</v>
      </c>
      <c r="L367" t="s">
        <v>19</v>
      </c>
      <c r="N367" t="s">
        <v>19</v>
      </c>
      <c r="O367" t="s">
        <v>8</v>
      </c>
      <c r="P367">
        <v>3</v>
      </c>
      <c r="Q367">
        <v>3</v>
      </c>
      <c r="S367">
        <v>1</v>
      </c>
      <c r="T367">
        <v>1</v>
      </c>
      <c r="U367">
        <v>1</v>
      </c>
      <c r="W367" t="s">
        <v>23</v>
      </c>
      <c r="X367" t="s">
        <v>23</v>
      </c>
      <c r="Y367" t="s">
        <v>131</v>
      </c>
      <c r="Z367" t="s">
        <v>132</v>
      </c>
    </row>
    <row r="368" spans="1:26" x14ac:dyDescent="0.25">
      <c r="A368" t="str">
        <f t="shared" si="5"/>
        <v>tohon232</v>
      </c>
      <c r="B368">
        <v>232</v>
      </c>
      <c r="C368" t="s">
        <v>37</v>
      </c>
      <c r="E368" t="s">
        <v>11</v>
      </c>
      <c r="G368">
        <v>8.5</v>
      </c>
      <c r="H368">
        <v>3</v>
      </c>
      <c r="I368">
        <v>25.5</v>
      </c>
      <c r="J368">
        <v>15</v>
      </c>
      <c r="K368">
        <v>15</v>
      </c>
      <c r="L368" t="s">
        <v>19</v>
      </c>
      <c r="M368" t="s">
        <v>34</v>
      </c>
      <c r="N368" t="s">
        <v>19</v>
      </c>
      <c r="O368" t="s">
        <v>8</v>
      </c>
      <c r="P368">
        <v>1</v>
      </c>
      <c r="Q368">
        <v>1</v>
      </c>
      <c r="S368">
        <v>3</v>
      </c>
      <c r="T368">
        <v>1</v>
      </c>
      <c r="U368">
        <v>2</v>
      </c>
      <c r="W368" t="s">
        <v>23</v>
      </c>
      <c r="X368" t="s">
        <v>21</v>
      </c>
      <c r="Y368" t="s">
        <v>131</v>
      </c>
      <c r="Z368" t="s">
        <v>132</v>
      </c>
    </row>
    <row r="369" spans="1:26" x14ac:dyDescent="0.25">
      <c r="A369" t="str">
        <f t="shared" si="5"/>
        <v>tohon233</v>
      </c>
      <c r="B369">
        <v>233</v>
      </c>
      <c r="C369" t="s">
        <v>6</v>
      </c>
      <c r="E369" t="s">
        <v>7</v>
      </c>
      <c r="G369">
        <v>85</v>
      </c>
      <c r="H369">
        <v>3.5</v>
      </c>
      <c r="I369">
        <v>297.5</v>
      </c>
      <c r="J369">
        <v>30</v>
      </c>
      <c r="K369">
        <v>30</v>
      </c>
      <c r="L369" t="s">
        <v>19</v>
      </c>
      <c r="N369" t="s">
        <v>19</v>
      </c>
      <c r="O369" t="s">
        <v>8</v>
      </c>
      <c r="P369">
        <v>1</v>
      </c>
      <c r="Q369">
        <v>1</v>
      </c>
      <c r="S369">
        <v>1</v>
      </c>
      <c r="T369">
        <v>1</v>
      </c>
      <c r="U369">
        <v>1</v>
      </c>
      <c r="W369" t="s">
        <v>23</v>
      </c>
      <c r="X369" t="s">
        <v>23</v>
      </c>
      <c r="Y369" t="s">
        <v>131</v>
      </c>
      <c r="Z369" t="s">
        <v>132</v>
      </c>
    </row>
    <row r="370" spans="1:26" x14ac:dyDescent="0.25">
      <c r="A370" t="str">
        <f t="shared" si="5"/>
        <v>tohon234</v>
      </c>
      <c r="B370">
        <v>234</v>
      </c>
      <c r="C370" t="s">
        <v>9</v>
      </c>
      <c r="E370" t="s">
        <v>9</v>
      </c>
      <c r="G370">
        <v>70</v>
      </c>
      <c r="H370">
        <v>3</v>
      </c>
      <c r="I370">
        <v>210</v>
      </c>
      <c r="J370">
        <v>25</v>
      </c>
      <c r="K370">
        <v>25</v>
      </c>
      <c r="L370" t="s">
        <v>19</v>
      </c>
      <c r="N370" t="s">
        <v>19</v>
      </c>
      <c r="O370" t="s">
        <v>8</v>
      </c>
      <c r="P370">
        <v>1</v>
      </c>
      <c r="Q370">
        <v>1</v>
      </c>
      <c r="S370">
        <v>2</v>
      </c>
      <c r="T370">
        <v>1</v>
      </c>
      <c r="U370">
        <v>1</v>
      </c>
      <c r="W370" t="s">
        <v>23</v>
      </c>
      <c r="X370" t="s">
        <v>21</v>
      </c>
      <c r="Y370" t="s">
        <v>131</v>
      </c>
      <c r="Z370" t="s">
        <v>132</v>
      </c>
    </row>
    <row r="371" spans="1:26" x14ac:dyDescent="0.25">
      <c r="A371" t="str">
        <f t="shared" si="5"/>
        <v>tohon235</v>
      </c>
      <c r="B371">
        <v>235</v>
      </c>
      <c r="C371" t="s">
        <v>6</v>
      </c>
      <c r="E371" t="s">
        <v>7</v>
      </c>
      <c r="G371">
        <v>55</v>
      </c>
      <c r="H371">
        <v>2.5</v>
      </c>
      <c r="I371">
        <v>137.5</v>
      </c>
      <c r="J371">
        <v>35</v>
      </c>
      <c r="K371">
        <v>35</v>
      </c>
      <c r="L371" t="s">
        <v>19</v>
      </c>
      <c r="N371" t="s">
        <v>19</v>
      </c>
      <c r="O371" t="s">
        <v>8</v>
      </c>
      <c r="P371">
        <v>1</v>
      </c>
      <c r="Q371">
        <v>1</v>
      </c>
      <c r="S371">
        <v>1</v>
      </c>
      <c r="T371">
        <v>1</v>
      </c>
      <c r="U371">
        <v>1</v>
      </c>
      <c r="W371" t="s">
        <v>23</v>
      </c>
      <c r="X371" t="s">
        <v>23</v>
      </c>
      <c r="Y371" t="s">
        <v>131</v>
      </c>
      <c r="Z371" t="s">
        <v>132</v>
      </c>
    </row>
    <row r="372" spans="1:26" x14ac:dyDescent="0.25">
      <c r="A372" t="str">
        <f t="shared" si="5"/>
        <v>tohon236</v>
      </c>
      <c r="B372">
        <v>236</v>
      </c>
      <c r="C372" t="s">
        <v>9</v>
      </c>
      <c r="E372" t="s">
        <v>9</v>
      </c>
      <c r="G372">
        <v>20</v>
      </c>
      <c r="H372">
        <v>2.5</v>
      </c>
      <c r="I372">
        <v>50</v>
      </c>
      <c r="J372">
        <v>30</v>
      </c>
      <c r="K372">
        <v>30</v>
      </c>
      <c r="L372" t="s">
        <v>19</v>
      </c>
      <c r="N372" t="s">
        <v>19</v>
      </c>
      <c r="O372" t="s">
        <v>8</v>
      </c>
      <c r="P372">
        <v>1</v>
      </c>
      <c r="Q372">
        <v>1</v>
      </c>
      <c r="S372">
        <v>1</v>
      </c>
      <c r="T372">
        <v>1</v>
      </c>
      <c r="U372">
        <v>1</v>
      </c>
      <c r="W372" t="s">
        <v>23</v>
      </c>
      <c r="X372" t="s">
        <v>23</v>
      </c>
      <c r="Y372" t="s">
        <v>131</v>
      </c>
      <c r="Z372" t="s">
        <v>132</v>
      </c>
    </row>
    <row r="373" spans="1:26" x14ac:dyDescent="0.25">
      <c r="A373" t="str">
        <f t="shared" si="5"/>
        <v>tohon237</v>
      </c>
      <c r="B373">
        <v>237</v>
      </c>
      <c r="C373" t="s">
        <v>6</v>
      </c>
      <c r="E373" t="s">
        <v>7</v>
      </c>
      <c r="G373">
        <v>81</v>
      </c>
      <c r="H373">
        <v>3.5</v>
      </c>
      <c r="I373">
        <v>283.5</v>
      </c>
      <c r="J373">
        <v>40</v>
      </c>
      <c r="K373">
        <v>40</v>
      </c>
      <c r="L373" t="s">
        <v>19</v>
      </c>
      <c r="N373" t="s">
        <v>19</v>
      </c>
      <c r="O373" t="s">
        <v>8</v>
      </c>
      <c r="P373">
        <v>1</v>
      </c>
      <c r="Q373">
        <v>1</v>
      </c>
      <c r="S373">
        <v>1</v>
      </c>
      <c r="T373">
        <v>1</v>
      </c>
      <c r="U373">
        <v>1</v>
      </c>
      <c r="W373" t="s">
        <v>23</v>
      </c>
      <c r="X373" t="s">
        <v>23</v>
      </c>
      <c r="Y373" t="s">
        <v>131</v>
      </c>
      <c r="Z373" t="s">
        <v>132</v>
      </c>
    </row>
    <row r="374" spans="1:26" x14ac:dyDescent="0.25">
      <c r="A374" t="str">
        <f t="shared" si="5"/>
        <v>tohon238</v>
      </c>
      <c r="B374">
        <v>238</v>
      </c>
      <c r="C374" t="s">
        <v>37</v>
      </c>
      <c r="E374" t="s">
        <v>11</v>
      </c>
      <c r="G374">
        <v>7.5</v>
      </c>
      <c r="H374">
        <v>3</v>
      </c>
      <c r="I374">
        <v>22.5</v>
      </c>
      <c r="J374">
        <v>15</v>
      </c>
      <c r="K374">
        <v>15</v>
      </c>
      <c r="L374" t="s">
        <v>19</v>
      </c>
      <c r="M374" t="s">
        <v>34</v>
      </c>
      <c r="N374" t="s">
        <v>19</v>
      </c>
      <c r="O374" t="s">
        <v>8</v>
      </c>
      <c r="P374">
        <v>3</v>
      </c>
      <c r="Q374">
        <v>3</v>
      </c>
      <c r="S374">
        <v>3</v>
      </c>
      <c r="T374">
        <v>1</v>
      </c>
      <c r="U374">
        <v>2</v>
      </c>
      <c r="W374" t="s">
        <v>23</v>
      </c>
      <c r="X374" t="s">
        <v>22</v>
      </c>
      <c r="Y374" t="s">
        <v>131</v>
      </c>
      <c r="Z374" t="s">
        <v>132</v>
      </c>
    </row>
    <row r="375" spans="1:26" x14ac:dyDescent="0.25">
      <c r="A375" t="str">
        <f t="shared" si="5"/>
        <v>tohon239</v>
      </c>
      <c r="B375">
        <v>239</v>
      </c>
      <c r="C375" t="s">
        <v>9</v>
      </c>
      <c r="E375" t="s">
        <v>9</v>
      </c>
      <c r="G375">
        <v>17</v>
      </c>
      <c r="H375">
        <v>3.5</v>
      </c>
      <c r="I375">
        <v>59.5</v>
      </c>
      <c r="J375">
        <v>25</v>
      </c>
      <c r="K375">
        <v>25</v>
      </c>
      <c r="L375" t="s">
        <v>19</v>
      </c>
      <c r="N375" t="s">
        <v>19</v>
      </c>
      <c r="O375" t="s">
        <v>8</v>
      </c>
      <c r="P375">
        <v>2</v>
      </c>
      <c r="Q375">
        <v>2</v>
      </c>
      <c r="S375">
        <v>3</v>
      </c>
      <c r="T375">
        <v>1</v>
      </c>
      <c r="U375">
        <v>2</v>
      </c>
      <c r="W375" t="s">
        <v>23</v>
      </c>
      <c r="X375" t="s">
        <v>22</v>
      </c>
      <c r="Y375" t="s">
        <v>131</v>
      </c>
      <c r="Z375" t="s">
        <v>132</v>
      </c>
    </row>
    <row r="376" spans="1:26" x14ac:dyDescent="0.25">
      <c r="A376" t="str">
        <f t="shared" si="5"/>
        <v>tohon240</v>
      </c>
      <c r="B376">
        <v>240</v>
      </c>
      <c r="C376" t="s">
        <v>6</v>
      </c>
      <c r="E376" t="s">
        <v>7</v>
      </c>
      <c r="G376">
        <v>33</v>
      </c>
      <c r="H376">
        <v>2.5</v>
      </c>
      <c r="I376">
        <v>82.5</v>
      </c>
      <c r="J376">
        <v>30</v>
      </c>
      <c r="K376">
        <v>30</v>
      </c>
      <c r="L376" t="s">
        <v>19</v>
      </c>
      <c r="N376" t="s">
        <v>19</v>
      </c>
      <c r="O376" t="s">
        <v>8</v>
      </c>
      <c r="P376">
        <v>1</v>
      </c>
      <c r="Q376">
        <v>1</v>
      </c>
      <c r="S376">
        <v>3</v>
      </c>
      <c r="T376">
        <v>3</v>
      </c>
      <c r="U376">
        <v>3</v>
      </c>
      <c r="W376" t="s">
        <v>21</v>
      </c>
      <c r="X376" t="s">
        <v>22</v>
      </c>
      <c r="Y376" t="s">
        <v>131</v>
      </c>
      <c r="Z376" t="s">
        <v>132</v>
      </c>
    </row>
    <row r="377" spans="1:26" x14ac:dyDescent="0.25">
      <c r="A377" t="str">
        <f t="shared" si="5"/>
        <v>tohon241</v>
      </c>
      <c r="B377">
        <v>241</v>
      </c>
      <c r="C377" t="s">
        <v>9</v>
      </c>
      <c r="E377" t="s">
        <v>9</v>
      </c>
      <c r="G377">
        <v>17</v>
      </c>
      <c r="H377">
        <v>3</v>
      </c>
      <c r="I377">
        <v>51</v>
      </c>
      <c r="J377">
        <v>25</v>
      </c>
      <c r="K377">
        <v>25</v>
      </c>
      <c r="L377" t="s">
        <v>19</v>
      </c>
      <c r="N377" t="s">
        <v>19</v>
      </c>
      <c r="O377" t="s">
        <v>8</v>
      </c>
      <c r="P377">
        <v>1</v>
      </c>
      <c r="Q377">
        <v>1</v>
      </c>
      <c r="S377">
        <v>3</v>
      </c>
      <c r="T377">
        <v>3</v>
      </c>
      <c r="U377">
        <v>3</v>
      </c>
      <c r="W377" t="s">
        <v>21</v>
      </c>
      <c r="X377" t="s">
        <v>22</v>
      </c>
      <c r="Y377" t="s">
        <v>131</v>
      </c>
      <c r="Z377" t="s">
        <v>132</v>
      </c>
    </row>
    <row r="378" spans="1:26" x14ac:dyDescent="0.25">
      <c r="A378" t="str">
        <f t="shared" si="5"/>
        <v>tohon242</v>
      </c>
      <c r="B378">
        <v>242</v>
      </c>
      <c r="C378" t="s">
        <v>37</v>
      </c>
      <c r="E378" t="s">
        <v>11</v>
      </c>
      <c r="G378">
        <v>15</v>
      </c>
      <c r="H378">
        <v>3</v>
      </c>
      <c r="I378">
        <v>45</v>
      </c>
      <c r="J378">
        <v>15</v>
      </c>
      <c r="K378">
        <v>15</v>
      </c>
      <c r="L378" t="s">
        <v>19</v>
      </c>
      <c r="M378" t="s">
        <v>22</v>
      </c>
      <c r="N378" t="s">
        <v>19</v>
      </c>
      <c r="O378" t="s">
        <v>22</v>
      </c>
      <c r="P378">
        <v>2</v>
      </c>
      <c r="Q378">
        <v>2</v>
      </c>
      <c r="S378">
        <v>3</v>
      </c>
      <c r="T378">
        <v>1</v>
      </c>
      <c r="U378">
        <v>2</v>
      </c>
      <c r="W378" t="s">
        <v>23</v>
      </c>
      <c r="X378" t="s">
        <v>22</v>
      </c>
      <c r="Y378" t="s">
        <v>131</v>
      </c>
      <c r="Z378" t="s">
        <v>132</v>
      </c>
    </row>
    <row r="379" spans="1:26" x14ac:dyDescent="0.25">
      <c r="A379" t="str">
        <f t="shared" si="5"/>
        <v>tohon243</v>
      </c>
      <c r="B379">
        <v>243</v>
      </c>
      <c r="C379" t="s">
        <v>6</v>
      </c>
      <c r="E379" t="s">
        <v>7</v>
      </c>
      <c r="G379">
        <v>85</v>
      </c>
      <c r="H379">
        <v>4</v>
      </c>
      <c r="I379">
        <v>340</v>
      </c>
      <c r="J379">
        <v>40</v>
      </c>
      <c r="K379">
        <v>40</v>
      </c>
      <c r="L379" t="s">
        <v>19</v>
      </c>
      <c r="N379" t="s">
        <v>19</v>
      </c>
      <c r="O379" t="s">
        <v>8</v>
      </c>
      <c r="P379">
        <v>1</v>
      </c>
      <c r="Q379">
        <v>1</v>
      </c>
      <c r="S379">
        <v>3</v>
      </c>
      <c r="T379">
        <v>3</v>
      </c>
      <c r="U379">
        <v>3</v>
      </c>
      <c r="W379" t="s">
        <v>21</v>
      </c>
      <c r="X379" t="s">
        <v>21</v>
      </c>
      <c r="Y379" t="s">
        <v>131</v>
      </c>
      <c r="Z379" t="s">
        <v>132</v>
      </c>
    </row>
    <row r="380" spans="1:26" x14ac:dyDescent="0.25">
      <c r="A380" t="str">
        <f t="shared" si="5"/>
        <v>tohon244</v>
      </c>
      <c r="B380">
        <v>244</v>
      </c>
      <c r="C380" t="s">
        <v>37</v>
      </c>
      <c r="E380" t="s">
        <v>11</v>
      </c>
      <c r="G380">
        <v>4.5</v>
      </c>
      <c r="H380">
        <v>4</v>
      </c>
      <c r="I380">
        <v>18</v>
      </c>
      <c r="J380">
        <v>15</v>
      </c>
      <c r="K380">
        <v>15</v>
      </c>
      <c r="L380" t="s">
        <v>19</v>
      </c>
      <c r="M380" t="s">
        <v>22</v>
      </c>
      <c r="N380" t="s">
        <v>19</v>
      </c>
      <c r="O380" t="s">
        <v>22</v>
      </c>
      <c r="P380">
        <v>1</v>
      </c>
      <c r="Q380">
        <v>1</v>
      </c>
      <c r="S380">
        <v>3</v>
      </c>
      <c r="T380">
        <v>3</v>
      </c>
      <c r="U380">
        <v>3</v>
      </c>
      <c r="W380" t="s">
        <v>21</v>
      </c>
      <c r="X380" t="s">
        <v>21</v>
      </c>
      <c r="Y380" t="s">
        <v>131</v>
      </c>
      <c r="Z380" t="s">
        <v>132</v>
      </c>
    </row>
    <row r="381" spans="1:26" x14ac:dyDescent="0.25">
      <c r="A381" t="str">
        <f t="shared" si="5"/>
        <v>tohon245</v>
      </c>
      <c r="B381">
        <v>245</v>
      </c>
      <c r="C381" t="s">
        <v>9</v>
      </c>
      <c r="E381" t="s">
        <v>9</v>
      </c>
      <c r="G381">
        <v>12</v>
      </c>
      <c r="H381">
        <v>4</v>
      </c>
      <c r="I381">
        <v>48</v>
      </c>
      <c r="J381">
        <v>20</v>
      </c>
      <c r="K381">
        <v>20</v>
      </c>
      <c r="L381" t="s">
        <v>19</v>
      </c>
      <c r="N381" t="s">
        <v>19</v>
      </c>
      <c r="O381" t="s">
        <v>8</v>
      </c>
      <c r="P381">
        <v>1</v>
      </c>
      <c r="Q381">
        <v>1</v>
      </c>
      <c r="S381">
        <v>3</v>
      </c>
      <c r="T381">
        <v>3</v>
      </c>
      <c r="U381">
        <v>3</v>
      </c>
      <c r="W381" t="s">
        <v>21</v>
      </c>
      <c r="X381" t="s">
        <v>21</v>
      </c>
      <c r="Y381" t="s">
        <v>131</v>
      </c>
      <c r="Z381" t="s">
        <v>132</v>
      </c>
    </row>
    <row r="382" spans="1:26" x14ac:dyDescent="0.25">
      <c r="A382" t="str">
        <f t="shared" ref="A382:A445" si="6">_xlfn.CONCAT("tohon",B382)</f>
        <v>tohon246</v>
      </c>
      <c r="B382">
        <v>246</v>
      </c>
      <c r="C382" t="s">
        <v>37</v>
      </c>
      <c r="E382" t="s">
        <v>11</v>
      </c>
      <c r="G382">
        <v>20</v>
      </c>
      <c r="H382">
        <v>3.5</v>
      </c>
      <c r="I382">
        <v>70</v>
      </c>
      <c r="J382">
        <v>10</v>
      </c>
      <c r="K382">
        <v>10</v>
      </c>
      <c r="L382" t="s">
        <v>19</v>
      </c>
      <c r="M382" t="s">
        <v>30</v>
      </c>
      <c r="N382" t="s">
        <v>19</v>
      </c>
      <c r="O382" t="s">
        <v>8</v>
      </c>
      <c r="P382">
        <v>1</v>
      </c>
      <c r="Q382">
        <v>1</v>
      </c>
      <c r="S382">
        <v>3</v>
      </c>
      <c r="T382">
        <v>3</v>
      </c>
      <c r="U382">
        <v>3</v>
      </c>
      <c r="W382" t="s">
        <v>21</v>
      </c>
      <c r="X382" t="s">
        <v>21</v>
      </c>
      <c r="Y382" t="s">
        <v>131</v>
      </c>
      <c r="Z382" t="s">
        <v>132</v>
      </c>
    </row>
    <row r="383" spans="1:26" x14ac:dyDescent="0.25">
      <c r="A383" t="str">
        <f t="shared" si="6"/>
        <v>tohon247</v>
      </c>
      <c r="B383">
        <v>247</v>
      </c>
      <c r="C383" t="s">
        <v>6</v>
      </c>
      <c r="E383" t="s">
        <v>7</v>
      </c>
      <c r="G383">
        <v>315</v>
      </c>
      <c r="H383">
        <v>3.5</v>
      </c>
      <c r="I383">
        <v>1102.5</v>
      </c>
      <c r="J383">
        <v>35</v>
      </c>
      <c r="K383">
        <v>35</v>
      </c>
      <c r="L383" t="s">
        <v>19</v>
      </c>
      <c r="N383" t="s">
        <v>19</v>
      </c>
      <c r="O383" t="s">
        <v>8</v>
      </c>
      <c r="P383">
        <v>1</v>
      </c>
      <c r="Q383">
        <v>1</v>
      </c>
      <c r="S383">
        <v>3</v>
      </c>
      <c r="T383">
        <v>3</v>
      </c>
      <c r="U383">
        <v>3</v>
      </c>
      <c r="W383" t="s">
        <v>22</v>
      </c>
      <c r="X383" t="s">
        <v>22</v>
      </c>
      <c r="Y383" t="s">
        <v>131</v>
      </c>
      <c r="Z383" t="s">
        <v>132</v>
      </c>
    </row>
    <row r="384" spans="1:26" x14ac:dyDescent="0.25">
      <c r="A384" t="str">
        <f t="shared" si="6"/>
        <v>tohon248</v>
      </c>
      <c r="B384">
        <v>248</v>
      </c>
      <c r="C384" t="s">
        <v>9</v>
      </c>
      <c r="E384" t="s">
        <v>9</v>
      </c>
      <c r="G384">
        <v>32</v>
      </c>
      <c r="H384">
        <v>3</v>
      </c>
      <c r="I384">
        <v>96</v>
      </c>
      <c r="J384">
        <v>30</v>
      </c>
      <c r="K384">
        <v>30</v>
      </c>
      <c r="L384" t="s">
        <v>19</v>
      </c>
      <c r="N384" t="s">
        <v>19</v>
      </c>
      <c r="O384" t="s">
        <v>8</v>
      </c>
      <c r="P384">
        <v>1</v>
      </c>
      <c r="Q384">
        <v>1</v>
      </c>
      <c r="S384">
        <v>3</v>
      </c>
      <c r="T384">
        <v>2</v>
      </c>
      <c r="U384">
        <v>2</v>
      </c>
      <c r="W384" t="s">
        <v>21</v>
      </c>
      <c r="X384" t="s">
        <v>22</v>
      </c>
      <c r="Y384" t="s">
        <v>131</v>
      </c>
      <c r="Z384" t="s">
        <v>132</v>
      </c>
    </row>
    <row r="385" spans="1:26" x14ac:dyDescent="0.25">
      <c r="A385" t="str">
        <f t="shared" si="6"/>
        <v>tohon249</v>
      </c>
      <c r="B385">
        <v>249</v>
      </c>
      <c r="C385" t="s">
        <v>6</v>
      </c>
      <c r="E385" t="s">
        <v>7</v>
      </c>
      <c r="G385">
        <v>38</v>
      </c>
      <c r="H385">
        <v>3</v>
      </c>
      <c r="I385">
        <v>114</v>
      </c>
      <c r="J385">
        <v>30</v>
      </c>
      <c r="K385">
        <v>30</v>
      </c>
      <c r="L385" t="s">
        <v>19</v>
      </c>
      <c r="N385" t="s">
        <v>19</v>
      </c>
      <c r="O385" t="s">
        <v>8</v>
      </c>
      <c r="P385">
        <v>1</v>
      </c>
      <c r="Q385">
        <v>1</v>
      </c>
      <c r="S385">
        <v>3</v>
      </c>
      <c r="T385">
        <v>3</v>
      </c>
      <c r="U385">
        <v>3</v>
      </c>
      <c r="W385" t="s">
        <v>21</v>
      </c>
      <c r="X385" t="s">
        <v>21</v>
      </c>
      <c r="Y385" t="s">
        <v>131</v>
      </c>
      <c r="Z385" t="s">
        <v>132</v>
      </c>
    </row>
    <row r="386" spans="1:26" x14ac:dyDescent="0.25">
      <c r="A386" t="str">
        <f t="shared" si="6"/>
        <v>tohon250</v>
      </c>
      <c r="B386">
        <v>250</v>
      </c>
      <c r="C386" t="s">
        <v>9</v>
      </c>
      <c r="E386" t="s">
        <v>9</v>
      </c>
      <c r="G386">
        <v>28</v>
      </c>
      <c r="H386">
        <v>3.5</v>
      </c>
      <c r="I386">
        <v>98</v>
      </c>
      <c r="J386">
        <v>25</v>
      </c>
      <c r="K386">
        <v>25</v>
      </c>
      <c r="L386" t="s">
        <v>19</v>
      </c>
      <c r="N386" t="s">
        <v>19</v>
      </c>
      <c r="O386" t="s">
        <v>8</v>
      </c>
      <c r="P386">
        <v>1</v>
      </c>
      <c r="Q386">
        <v>1</v>
      </c>
      <c r="S386">
        <v>3</v>
      </c>
      <c r="T386">
        <v>3</v>
      </c>
      <c r="U386">
        <v>3</v>
      </c>
      <c r="W386" t="s">
        <v>67</v>
      </c>
      <c r="X386" t="s">
        <v>22</v>
      </c>
      <c r="Y386" t="s">
        <v>131</v>
      </c>
      <c r="Z386" t="s">
        <v>132</v>
      </c>
    </row>
    <row r="387" spans="1:26" x14ac:dyDescent="0.25">
      <c r="A387" t="str">
        <f t="shared" si="6"/>
        <v>tohon251</v>
      </c>
      <c r="B387">
        <v>251</v>
      </c>
      <c r="C387" t="s">
        <v>37</v>
      </c>
      <c r="E387" t="s">
        <v>11</v>
      </c>
      <c r="G387">
        <v>20</v>
      </c>
      <c r="H387">
        <v>2.5</v>
      </c>
      <c r="I387">
        <v>50</v>
      </c>
      <c r="J387">
        <v>15</v>
      </c>
      <c r="K387">
        <v>15</v>
      </c>
      <c r="L387" t="s">
        <v>19</v>
      </c>
      <c r="M387" t="s">
        <v>22</v>
      </c>
      <c r="N387" t="s">
        <v>19</v>
      </c>
      <c r="O387" t="s">
        <v>22</v>
      </c>
      <c r="P387">
        <v>1</v>
      </c>
      <c r="Q387">
        <v>1</v>
      </c>
      <c r="S387">
        <v>3</v>
      </c>
      <c r="T387">
        <v>3</v>
      </c>
      <c r="U387">
        <v>3</v>
      </c>
      <c r="W387" t="s">
        <v>67</v>
      </c>
      <c r="X387" t="s">
        <v>22</v>
      </c>
      <c r="Y387" t="s">
        <v>131</v>
      </c>
      <c r="Z387" t="s">
        <v>132</v>
      </c>
    </row>
    <row r="388" spans="1:26" x14ac:dyDescent="0.25">
      <c r="A388" t="str">
        <f t="shared" si="6"/>
        <v>tohon252</v>
      </c>
      <c r="B388">
        <v>252</v>
      </c>
      <c r="C388" t="s">
        <v>9</v>
      </c>
      <c r="E388" t="s">
        <v>9</v>
      </c>
      <c r="G388">
        <v>46</v>
      </c>
      <c r="H388">
        <v>3</v>
      </c>
      <c r="I388">
        <v>138</v>
      </c>
      <c r="J388">
        <v>20</v>
      </c>
      <c r="K388">
        <v>20</v>
      </c>
      <c r="L388" t="s">
        <v>19</v>
      </c>
      <c r="N388" t="s">
        <v>19</v>
      </c>
      <c r="O388" t="s">
        <v>8</v>
      </c>
      <c r="P388">
        <v>1</v>
      </c>
      <c r="Q388">
        <v>1</v>
      </c>
      <c r="S388">
        <v>3</v>
      </c>
      <c r="T388">
        <v>3</v>
      </c>
      <c r="U388">
        <v>3</v>
      </c>
      <c r="W388" t="s">
        <v>21</v>
      </c>
      <c r="X388" t="s">
        <v>23</v>
      </c>
      <c r="Y388" t="s">
        <v>131</v>
      </c>
      <c r="Z388" t="s">
        <v>132</v>
      </c>
    </row>
    <row r="389" spans="1:26" x14ac:dyDescent="0.25">
      <c r="A389" t="str">
        <f t="shared" si="6"/>
        <v>tohon253</v>
      </c>
      <c r="B389">
        <v>253</v>
      </c>
      <c r="C389" t="s">
        <v>37</v>
      </c>
      <c r="E389" t="s">
        <v>11</v>
      </c>
      <c r="G389">
        <v>6.5</v>
      </c>
      <c r="H389">
        <v>2</v>
      </c>
      <c r="I389">
        <v>13</v>
      </c>
      <c r="J389">
        <v>15</v>
      </c>
      <c r="K389">
        <v>15</v>
      </c>
      <c r="L389" t="s">
        <v>19</v>
      </c>
      <c r="M389" t="s">
        <v>22</v>
      </c>
      <c r="N389" t="s">
        <v>19</v>
      </c>
      <c r="O389" t="s">
        <v>22</v>
      </c>
      <c r="P389">
        <v>1</v>
      </c>
      <c r="Q389">
        <v>1</v>
      </c>
      <c r="S389">
        <v>3</v>
      </c>
      <c r="T389">
        <v>3</v>
      </c>
      <c r="U389">
        <v>3</v>
      </c>
      <c r="W389" t="s">
        <v>21</v>
      </c>
      <c r="X389" t="s">
        <v>21</v>
      </c>
      <c r="Y389" t="s">
        <v>131</v>
      </c>
      <c r="Z389" t="s">
        <v>132</v>
      </c>
    </row>
    <row r="390" spans="1:26" x14ac:dyDescent="0.25">
      <c r="A390" t="str">
        <f t="shared" si="6"/>
        <v>tohon254</v>
      </c>
      <c r="B390">
        <v>254</v>
      </c>
      <c r="C390" t="s">
        <v>9</v>
      </c>
      <c r="E390" t="s">
        <v>9</v>
      </c>
      <c r="G390">
        <v>21</v>
      </c>
      <c r="H390">
        <v>3</v>
      </c>
      <c r="I390">
        <v>63</v>
      </c>
      <c r="J390">
        <v>25</v>
      </c>
      <c r="K390">
        <v>25</v>
      </c>
      <c r="L390" t="s">
        <v>19</v>
      </c>
      <c r="N390" t="s">
        <v>19</v>
      </c>
      <c r="O390" t="s">
        <v>8</v>
      </c>
      <c r="P390">
        <v>1</v>
      </c>
      <c r="Q390">
        <v>1</v>
      </c>
      <c r="S390">
        <v>3</v>
      </c>
      <c r="T390">
        <v>3</v>
      </c>
      <c r="U390">
        <v>3</v>
      </c>
      <c r="W390" t="s">
        <v>21</v>
      </c>
      <c r="X390" t="s">
        <v>21</v>
      </c>
      <c r="Y390" t="s">
        <v>131</v>
      </c>
      <c r="Z390" t="s">
        <v>132</v>
      </c>
    </row>
    <row r="391" spans="1:26" x14ac:dyDescent="0.25">
      <c r="A391" t="str">
        <f t="shared" si="6"/>
        <v>tohon255</v>
      </c>
      <c r="B391">
        <v>255</v>
      </c>
      <c r="C391" t="s">
        <v>6</v>
      </c>
      <c r="E391" t="s">
        <v>7</v>
      </c>
      <c r="G391">
        <v>67</v>
      </c>
      <c r="H391">
        <v>3.5</v>
      </c>
      <c r="I391">
        <v>234.5</v>
      </c>
      <c r="J391">
        <v>25</v>
      </c>
      <c r="K391">
        <v>25</v>
      </c>
      <c r="L391" t="s">
        <v>19</v>
      </c>
      <c r="N391" t="s">
        <v>19</v>
      </c>
      <c r="O391" t="s">
        <v>8</v>
      </c>
      <c r="P391">
        <v>1</v>
      </c>
      <c r="Q391">
        <v>1</v>
      </c>
      <c r="S391">
        <v>3</v>
      </c>
      <c r="T391">
        <v>3</v>
      </c>
      <c r="U391">
        <v>3</v>
      </c>
      <c r="W391" t="s">
        <v>21</v>
      </c>
      <c r="X391" t="s">
        <v>21</v>
      </c>
      <c r="Y391" t="s">
        <v>131</v>
      </c>
      <c r="Z391" t="s">
        <v>132</v>
      </c>
    </row>
    <row r="392" spans="1:26" x14ac:dyDescent="0.25">
      <c r="A392" t="str">
        <f t="shared" si="6"/>
        <v>tohon256</v>
      </c>
      <c r="B392">
        <v>256</v>
      </c>
      <c r="C392" t="s">
        <v>9</v>
      </c>
      <c r="E392" t="s">
        <v>9</v>
      </c>
      <c r="G392">
        <v>15</v>
      </c>
      <c r="H392">
        <v>3</v>
      </c>
      <c r="I392">
        <v>45</v>
      </c>
      <c r="J392">
        <v>30</v>
      </c>
      <c r="K392">
        <v>30</v>
      </c>
      <c r="L392" t="s">
        <v>19</v>
      </c>
      <c r="N392" t="s">
        <v>19</v>
      </c>
      <c r="O392" t="s">
        <v>8</v>
      </c>
      <c r="P392">
        <v>1</v>
      </c>
      <c r="Q392">
        <v>1</v>
      </c>
      <c r="S392">
        <v>3</v>
      </c>
      <c r="T392">
        <v>3</v>
      </c>
      <c r="U392">
        <v>3</v>
      </c>
      <c r="W392" t="s">
        <v>21</v>
      </c>
      <c r="X392" t="s">
        <v>21</v>
      </c>
      <c r="Y392" t="s">
        <v>131</v>
      </c>
      <c r="Z392" t="s">
        <v>132</v>
      </c>
    </row>
    <row r="393" spans="1:26" x14ac:dyDescent="0.25">
      <c r="A393" t="str">
        <f t="shared" si="6"/>
        <v>tohon257</v>
      </c>
      <c r="B393">
        <v>257</v>
      </c>
      <c r="C393" t="s">
        <v>6</v>
      </c>
      <c r="E393" t="s">
        <v>7</v>
      </c>
      <c r="G393">
        <v>30</v>
      </c>
      <c r="H393">
        <v>3</v>
      </c>
      <c r="I393">
        <v>90</v>
      </c>
      <c r="J393">
        <v>30</v>
      </c>
      <c r="K393">
        <v>30</v>
      </c>
      <c r="L393" t="s">
        <v>19</v>
      </c>
      <c r="N393" t="s">
        <v>19</v>
      </c>
      <c r="O393" t="s">
        <v>8</v>
      </c>
      <c r="P393">
        <v>1</v>
      </c>
      <c r="Q393">
        <v>1</v>
      </c>
      <c r="S393">
        <v>3</v>
      </c>
      <c r="T393">
        <v>3</v>
      </c>
      <c r="U393">
        <v>3</v>
      </c>
      <c r="W393" t="s">
        <v>21</v>
      </c>
      <c r="X393" t="s">
        <v>21</v>
      </c>
      <c r="Y393" t="s">
        <v>131</v>
      </c>
      <c r="Z393" t="s">
        <v>132</v>
      </c>
    </row>
    <row r="394" spans="1:26" x14ac:dyDescent="0.25">
      <c r="A394" t="str">
        <f t="shared" si="6"/>
        <v>tohon258</v>
      </c>
      <c r="B394">
        <v>258</v>
      </c>
      <c r="C394" t="s">
        <v>9</v>
      </c>
      <c r="E394" t="s">
        <v>9</v>
      </c>
      <c r="G394">
        <v>43</v>
      </c>
      <c r="H394">
        <v>3</v>
      </c>
      <c r="I394">
        <v>129</v>
      </c>
      <c r="J394">
        <v>20</v>
      </c>
      <c r="K394">
        <v>20</v>
      </c>
      <c r="L394" t="s">
        <v>29</v>
      </c>
      <c r="M394" t="s">
        <v>25</v>
      </c>
      <c r="N394" t="s">
        <v>29</v>
      </c>
      <c r="O394" t="s">
        <v>8</v>
      </c>
      <c r="P394">
        <v>1</v>
      </c>
      <c r="Q394">
        <v>1</v>
      </c>
      <c r="S394">
        <v>3</v>
      </c>
      <c r="T394">
        <v>3</v>
      </c>
      <c r="U394">
        <v>3</v>
      </c>
      <c r="W394" t="s">
        <v>21</v>
      </c>
      <c r="X394" t="s">
        <v>21</v>
      </c>
      <c r="Y394" t="s">
        <v>131</v>
      </c>
      <c r="Z394" t="s">
        <v>132</v>
      </c>
    </row>
    <row r="395" spans="1:26" x14ac:dyDescent="0.25">
      <c r="A395" t="str">
        <f t="shared" si="6"/>
        <v>tohon259</v>
      </c>
      <c r="B395">
        <v>259</v>
      </c>
      <c r="C395" t="s">
        <v>6</v>
      </c>
      <c r="E395" t="s">
        <v>7</v>
      </c>
      <c r="G395">
        <v>67</v>
      </c>
      <c r="H395">
        <v>3</v>
      </c>
      <c r="I395">
        <v>201</v>
      </c>
      <c r="J395">
        <v>25</v>
      </c>
      <c r="K395">
        <v>25</v>
      </c>
      <c r="L395" t="s">
        <v>29</v>
      </c>
      <c r="N395" t="s">
        <v>29</v>
      </c>
      <c r="O395" t="s">
        <v>8</v>
      </c>
      <c r="P395">
        <v>1</v>
      </c>
      <c r="Q395">
        <v>1</v>
      </c>
      <c r="S395">
        <v>3</v>
      </c>
      <c r="T395">
        <v>3</v>
      </c>
      <c r="U395">
        <v>3</v>
      </c>
      <c r="W395" t="s">
        <v>21</v>
      </c>
      <c r="X395" t="s">
        <v>21</v>
      </c>
      <c r="Y395" t="s">
        <v>131</v>
      </c>
      <c r="Z395" t="s">
        <v>132</v>
      </c>
    </row>
    <row r="396" spans="1:26" x14ac:dyDescent="0.25">
      <c r="A396" t="str">
        <f t="shared" si="6"/>
        <v>tohon260</v>
      </c>
      <c r="B396">
        <v>260</v>
      </c>
      <c r="C396" t="s">
        <v>37</v>
      </c>
      <c r="E396" t="s">
        <v>11</v>
      </c>
      <c r="G396">
        <v>4.5</v>
      </c>
      <c r="H396">
        <v>2.5</v>
      </c>
      <c r="I396">
        <v>11.25</v>
      </c>
      <c r="J396">
        <v>20</v>
      </c>
      <c r="K396">
        <v>20</v>
      </c>
      <c r="L396" t="s">
        <v>29</v>
      </c>
      <c r="M396" t="s">
        <v>22</v>
      </c>
      <c r="N396" t="s">
        <v>29</v>
      </c>
      <c r="O396" t="s">
        <v>22</v>
      </c>
      <c r="P396">
        <v>1</v>
      </c>
      <c r="Q396">
        <v>1</v>
      </c>
      <c r="S396">
        <v>3</v>
      </c>
      <c r="T396">
        <v>3</v>
      </c>
      <c r="U396">
        <v>3</v>
      </c>
      <c r="W396" t="s">
        <v>21</v>
      </c>
      <c r="X396" t="s">
        <v>21</v>
      </c>
      <c r="Y396" t="s">
        <v>131</v>
      </c>
      <c r="Z396" t="s">
        <v>132</v>
      </c>
    </row>
    <row r="397" spans="1:26" x14ac:dyDescent="0.25">
      <c r="A397" t="str">
        <f t="shared" si="6"/>
        <v>tohon261</v>
      </c>
      <c r="B397">
        <v>261</v>
      </c>
      <c r="C397" t="s">
        <v>6</v>
      </c>
      <c r="E397" t="s">
        <v>7</v>
      </c>
      <c r="G397">
        <v>35</v>
      </c>
      <c r="H397">
        <v>2.5</v>
      </c>
      <c r="I397">
        <v>87.5</v>
      </c>
      <c r="J397">
        <v>25</v>
      </c>
      <c r="K397">
        <v>25</v>
      </c>
      <c r="L397" t="s">
        <v>29</v>
      </c>
      <c r="N397" t="s">
        <v>29</v>
      </c>
      <c r="O397" t="s">
        <v>8</v>
      </c>
      <c r="P397">
        <v>1</v>
      </c>
      <c r="Q397">
        <v>1</v>
      </c>
      <c r="S397">
        <v>3</v>
      </c>
      <c r="T397">
        <v>3</v>
      </c>
      <c r="U397">
        <v>3</v>
      </c>
      <c r="W397" t="s">
        <v>21</v>
      </c>
      <c r="X397" t="s">
        <v>21</v>
      </c>
      <c r="Y397" t="s">
        <v>131</v>
      </c>
      <c r="Z397" t="s">
        <v>132</v>
      </c>
    </row>
    <row r="398" spans="1:26" x14ac:dyDescent="0.25">
      <c r="A398" t="str">
        <f t="shared" si="6"/>
        <v>tohon262</v>
      </c>
      <c r="B398">
        <v>262</v>
      </c>
      <c r="C398" t="s">
        <v>37</v>
      </c>
      <c r="E398" t="s">
        <v>11</v>
      </c>
      <c r="G398">
        <v>6.2</v>
      </c>
      <c r="H398">
        <v>4</v>
      </c>
      <c r="I398">
        <v>24.8</v>
      </c>
      <c r="J398">
        <v>20</v>
      </c>
      <c r="K398">
        <v>20</v>
      </c>
      <c r="L398" t="s">
        <v>29</v>
      </c>
      <c r="M398" t="s">
        <v>22</v>
      </c>
      <c r="N398" t="s">
        <v>29</v>
      </c>
      <c r="O398" t="s">
        <v>22</v>
      </c>
      <c r="P398">
        <v>1</v>
      </c>
      <c r="Q398">
        <v>1</v>
      </c>
      <c r="S398">
        <v>3</v>
      </c>
      <c r="T398">
        <v>3</v>
      </c>
      <c r="U398">
        <v>3</v>
      </c>
      <c r="W398" t="s">
        <v>21</v>
      </c>
      <c r="X398" t="s">
        <v>21</v>
      </c>
      <c r="Y398" t="s">
        <v>131</v>
      </c>
      <c r="Z398" t="s">
        <v>132</v>
      </c>
    </row>
    <row r="399" spans="1:26" x14ac:dyDescent="0.25">
      <c r="A399" t="str">
        <f t="shared" si="6"/>
        <v>tohon263</v>
      </c>
      <c r="B399">
        <v>263</v>
      </c>
      <c r="C399" t="s">
        <v>6</v>
      </c>
      <c r="E399" t="s">
        <v>7</v>
      </c>
      <c r="G399">
        <v>22</v>
      </c>
      <c r="H399">
        <v>3.5</v>
      </c>
      <c r="I399">
        <v>77</v>
      </c>
      <c r="J399">
        <v>30</v>
      </c>
      <c r="K399">
        <v>30</v>
      </c>
      <c r="L399" t="s">
        <v>29</v>
      </c>
      <c r="N399" t="s">
        <v>29</v>
      </c>
      <c r="O399" t="s">
        <v>8</v>
      </c>
      <c r="P399">
        <v>1</v>
      </c>
      <c r="Q399">
        <v>1</v>
      </c>
      <c r="S399">
        <v>3</v>
      </c>
      <c r="T399">
        <v>3</v>
      </c>
      <c r="U399">
        <v>3</v>
      </c>
      <c r="W399" t="s">
        <v>21</v>
      </c>
      <c r="X399" t="s">
        <v>21</v>
      </c>
      <c r="Y399" t="s">
        <v>131</v>
      </c>
      <c r="Z399" t="s">
        <v>132</v>
      </c>
    </row>
    <row r="400" spans="1:26" x14ac:dyDescent="0.25">
      <c r="A400" t="str">
        <f t="shared" si="6"/>
        <v>tohon264</v>
      </c>
      <c r="B400">
        <v>264</v>
      </c>
      <c r="C400" t="s">
        <v>37</v>
      </c>
      <c r="E400" t="s">
        <v>11</v>
      </c>
      <c r="G400">
        <v>5.5</v>
      </c>
      <c r="H400">
        <v>3</v>
      </c>
      <c r="I400">
        <v>16.5</v>
      </c>
      <c r="J400">
        <v>15</v>
      </c>
      <c r="K400">
        <v>15</v>
      </c>
      <c r="L400" t="s">
        <v>29</v>
      </c>
      <c r="M400" t="s">
        <v>22</v>
      </c>
      <c r="N400" t="s">
        <v>29</v>
      </c>
      <c r="O400" t="s">
        <v>22</v>
      </c>
      <c r="P400">
        <v>3</v>
      </c>
      <c r="Q400">
        <v>3</v>
      </c>
      <c r="S400">
        <v>3</v>
      </c>
      <c r="T400">
        <v>3</v>
      </c>
      <c r="U400">
        <v>3</v>
      </c>
      <c r="W400" t="s">
        <v>21</v>
      </c>
      <c r="X400" t="s">
        <v>21</v>
      </c>
      <c r="Y400" t="s">
        <v>131</v>
      </c>
      <c r="Z400" t="s">
        <v>132</v>
      </c>
    </row>
    <row r="401" spans="1:26" x14ac:dyDescent="0.25">
      <c r="A401" t="str">
        <f t="shared" si="6"/>
        <v>tohon265</v>
      </c>
      <c r="B401">
        <v>265</v>
      </c>
      <c r="C401" t="s">
        <v>9</v>
      </c>
      <c r="E401" t="s">
        <v>9</v>
      </c>
      <c r="G401">
        <v>75</v>
      </c>
      <c r="H401">
        <v>3.5</v>
      </c>
      <c r="I401">
        <v>262.5</v>
      </c>
      <c r="J401">
        <v>30</v>
      </c>
      <c r="K401">
        <v>30</v>
      </c>
      <c r="L401" t="s">
        <v>29</v>
      </c>
      <c r="N401" t="s">
        <v>29</v>
      </c>
      <c r="O401" t="s">
        <v>8</v>
      </c>
      <c r="P401">
        <v>1</v>
      </c>
      <c r="Q401">
        <v>1</v>
      </c>
      <c r="S401">
        <v>3</v>
      </c>
      <c r="T401">
        <v>3</v>
      </c>
      <c r="U401">
        <v>3</v>
      </c>
      <c r="W401" t="s">
        <v>21</v>
      </c>
      <c r="X401" t="s">
        <v>21</v>
      </c>
      <c r="Y401" t="s">
        <v>131</v>
      </c>
      <c r="Z401" t="s">
        <v>132</v>
      </c>
    </row>
    <row r="402" spans="1:26" x14ac:dyDescent="0.25">
      <c r="A402" t="str">
        <f t="shared" si="6"/>
        <v>tohon266</v>
      </c>
      <c r="B402">
        <v>266</v>
      </c>
      <c r="C402" t="s">
        <v>37</v>
      </c>
      <c r="E402" t="s">
        <v>11</v>
      </c>
      <c r="G402">
        <v>20</v>
      </c>
      <c r="H402">
        <v>3</v>
      </c>
      <c r="I402">
        <v>60</v>
      </c>
      <c r="J402">
        <v>15</v>
      </c>
      <c r="K402">
        <v>15</v>
      </c>
      <c r="L402" t="s">
        <v>29</v>
      </c>
      <c r="M402" t="s">
        <v>22</v>
      </c>
      <c r="N402" t="s">
        <v>29</v>
      </c>
      <c r="O402" t="s">
        <v>22</v>
      </c>
      <c r="P402">
        <v>1</v>
      </c>
      <c r="Q402">
        <v>1</v>
      </c>
      <c r="S402">
        <v>3</v>
      </c>
      <c r="T402">
        <v>3</v>
      </c>
      <c r="U402">
        <v>3</v>
      </c>
      <c r="W402" t="s">
        <v>22</v>
      </c>
      <c r="X402" t="s">
        <v>22</v>
      </c>
      <c r="Y402" t="s">
        <v>131</v>
      </c>
      <c r="Z402" t="s">
        <v>132</v>
      </c>
    </row>
    <row r="403" spans="1:26" x14ac:dyDescent="0.25">
      <c r="A403" t="str">
        <f t="shared" si="6"/>
        <v>tohon267</v>
      </c>
      <c r="B403">
        <v>267</v>
      </c>
      <c r="C403" t="s">
        <v>6</v>
      </c>
      <c r="E403" t="s">
        <v>7</v>
      </c>
      <c r="G403">
        <v>170</v>
      </c>
      <c r="H403">
        <v>3.5</v>
      </c>
      <c r="I403">
        <v>595</v>
      </c>
      <c r="J403">
        <v>20</v>
      </c>
      <c r="K403">
        <v>20</v>
      </c>
      <c r="L403" t="s">
        <v>29</v>
      </c>
      <c r="N403" t="s">
        <v>29</v>
      </c>
      <c r="O403" t="s">
        <v>8</v>
      </c>
      <c r="P403">
        <v>1</v>
      </c>
      <c r="Q403">
        <v>1</v>
      </c>
      <c r="S403">
        <v>3</v>
      </c>
      <c r="T403">
        <v>3</v>
      </c>
      <c r="U403">
        <v>3</v>
      </c>
      <c r="W403" t="s">
        <v>22</v>
      </c>
      <c r="X403" t="s">
        <v>22</v>
      </c>
      <c r="Y403" t="s">
        <v>131</v>
      </c>
      <c r="Z403" t="s">
        <v>132</v>
      </c>
    </row>
    <row r="404" spans="1:26" x14ac:dyDescent="0.25">
      <c r="A404" t="str">
        <f t="shared" si="6"/>
        <v>tohon268</v>
      </c>
      <c r="B404">
        <v>268</v>
      </c>
      <c r="C404" t="s">
        <v>9</v>
      </c>
      <c r="E404" t="s">
        <v>9</v>
      </c>
      <c r="G404">
        <v>35</v>
      </c>
      <c r="H404">
        <v>3</v>
      </c>
      <c r="I404">
        <v>105</v>
      </c>
      <c r="J404">
        <v>20</v>
      </c>
      <c r="K404">
        <v>20</v>
      </c>
      <c r="L404" t="s">
        <v>29</v>
      </c>
      <c r="N404" t="s">
        <v>29</v>
      </c>
      <c r="O404" t="s">
        <v>8</v>
      </c>
      <c r="P404">
        <v>1</v>
      </c>
      <c r="Q404">
        <v>1</v>
      </c>
      <c r="S404">
        <v>3</v>
      </c>
      <c r="T404">
        <v>3</v>
      </c>
      <c r="U404">
        <v>3</v>
      </c>
      <c r="W404" t="s">
        <v>22</v>
      </c>
      <c r="X404" t="s">
        <v>22</v>
      </c>
      <c r="Y404" t="s">
        <v>131</v>
      </c>
      <c r="Z404" t="s">
        <v>132</v>
      </c>
    </row>
    <row r="405" spans="1:26" x14ac:dyDescent="0.25">
      <c r="A405" t="str">
        <f t="shared" si="6"/>
        <v>tohon269</v>
      </c>
      <c r="B405">
        <v>269</v>
      </c>
      <c r="C405" t="s">
        <v>37</v>
      </c>
      <c r="E405" t="s">
        <v>11</v>
      </c>
      <c r="G405">
        <v>11</v>
      </c>
      <c r="H405">
        <v>3.5</v>
      </c>
      <c r="I405">
        <v>38.5</v>
      </c>
      <c r="J405">
        <v>10</v>
      </c>
      <c r="K405">
        <v>10</v>
      </c>
      <c r="L405" t="s">
        <v>29</v>
      </c>
      <c r="M405" t="s">
        <v>34</v>
      </c>
      <c r="N405" t="s">
        <v>29</v>
      </c>
      <c r="O405" t="s">
        <v>8</v>
      </c>
      <c r="P405">
        <v>1</v>
      </c>
      <c r="Q405">
        <v>1</v>
      </c>
      <c r="S405">
        <v>3</v>
      </c>
      <c r="T405">
        <v>3</v>
      </c>
      <c r="U405">
        <v>3</v>
      </c>
      <c r="W405" t="s">
        <v>22</v>
      </c>
      <c r="X405" t="s">
        <v>22</v>
      </c>
      <c r="Y405" t="s">
        <v>131</v>
      </c>
      <c r="Z405" t="s">
        <v>132</v>
      </c>
    </row>
    <row r="406" spans="1:26" x14ac:dyDescent="0.25">
      <c r="A406" t="str">
        <f t="shared" si="6"/>
        <v>tohon270</v>
      </c>
      <c r="B406">
        <v>270</v>
      </c>
      <c r="C406" t="s">
        <v>9</v>
      </c>
      <c r="E406" t="s">
        <v>9</v>
      </c>
      <c r="G406">
        <v>44</v>
      </c>
      <c r="H406">
        <v>3</v>
      </c>
      <c r="I406">
        <v>132</v>
      </c>
      <c r="J406">
        <v>20</v>
      </c>
      <c r="K406">
        <v>20</v>
      </c>
      <c r="L406" t="s">
        <v>29</v>
      </c>
      <c r="N406" t="s">
        <v>29</v>
      </c>
      <c r="O406" t="s">
        <v>8</v>
      </c>
      <c r="P406">
        <v>1</v>
      </c>
      <c r="Q406">
        <v>1</v>
      </c>
      <c r="S406">
        <v>3</v>
      </c>
      <c r="T406">
        <v>3</v>
      </c>
      <c r="U406">
        <v>3</v>
      </c>
      <c r="W406" t="s">
        <v>22</v>
      </c>
      <c r="X406" t="s">
        <v>22</v>
      </c>
      <c r="Y406" t="s">
        <v>131</v>
      </c>
      <c r="Z406" t="s">
        <v>132</v>
      </c>
    </row>
    <row r="407" spans="1:26" x14ac:dyDescent="0.25">
      <c r="A407" t="str">
        <f t="shared" si="6"/>
        <v>tohon271</v>
      </c>
      <c r="B407">
        <v>271</v>
      </c>
      <c r="C407" t="s">
        <v>37</v>
      </c>
      <c r="E407" t="s">
        <v>11</v>
      </c>
      <c r="G407">
        <v>17</v>
      </c>
      <c r="H407">
        <v>2.5</v>
      </c>
      <c r="I407">
        <v>42.5</v>
      </c>
      <c r="J407">
        <v>10</v>
      </c>
      <c r="K407">
        <v>10</v>
      </c>
      <c r="L407" t="s">
        <v>29</v>
      </c>
      <c r="M407" t="s">
        <v>22</v>
      </c>
      <c r="N407" t="s">
        <v>29</v>
      </c>
      <c r="O407" t="s">
        <v>22</v>
      </c>
      <c r="P407">
        <v>1</v>
      </c>
      <c r="Q407">
        <v>1</v>
      </c>
      <c r="S407">
        <v>3</v>
      </c>
      <c r="T407">
        <v>3</v>
      </c>
      <c r="U407">
        <v>3</v>
      </c>
      <c r="W407" t="s">
        <v>22</v>
      </c>
      <c r="X407" t="s">
        <v>22</v>
      </c>
      <c r="Y407" t="s">
        <v>131</v>
      </c>
      <c r="Z407" t="s">
        <v>132</v>
      </c>
    </row>
    <row r="408" spans="1:26" x14ac:dyDescent="0.25">
      <c r="A408" t="str">
        <f t="shared" si="6"/>
        <v>tohon272</v>
      </c>
      <c r="B408">
        <v>272</v>
      </c>
      <c r="C408" t="s">
        <v>9</v>
      </c>
      <c r="E408" t="s">
        <v>9</v>
      </c>
      <c r="G408">
        <v>35</v>
      </c>
      <c r="H408">
        <v>3</v>
      </c>
      <c r="I408">
        <v>105</v>
      </c>
      <c r="J408">
        <v>20</v>
      </c>
      <c r="K408">
        <v>20</v>
      </c>
      <c r="L408" t="s">
        <v>29</v>
      </c>
      <c r="N408" t="s">
        <v>29</v>
      </c>
      <c r="O408" t="s">
        <v>8</v>
      </c>
      <c r="P408">
        <v>1</v>
      </c>
      <c r="Q408">
        <v>1</v>
      </c>
      <c r="S408">
        <v>3</v>
      </c>
      <c r="T408">
        <v>3</v>
      </c>
      <c r="U408">
        <v>3</v>
      </c>
      <c r="W408" t="s">
        <v>22</v>
      </c>
      <c r="X408" t="s">
        <v>22</v>
      </c>
      <c r="Y408" t="s">
        <v>131</v>
      </c>
      <c r="Z408" t="s">
        <v>132</v>
      </c>
    </row>
    <row r="409" spans="1:26" x14ac:dyDescent="0.25">
      <c r="A409" t="str">
        <f t="shared" si="6"/>
        <v>tohon273</v>
      </c>
      <c r="B409">
        <v>273</v>
      </c>
      <c r="C409" t="s">
        <v>37</v>
      </c>
      <c r="E409" t="s">
        <v>11</v>
      </c>
      <c r="G409">
        <v>13</v>
      </c>
      <c r="H409">
        <v>3</v>
      </c>
      <c r="I409">
        <v>39</v>
      </c>
      <c r="J409">
        <v>10</v>
      </c>
      <c r="K409">
        <v>10</v>
      </c>
      <c r="L409" t="s">
        <v>29</v>
      </c>
      <c r="N409" t="s">
        <v>29</v>
      </c>
      <c r="O409" t="s">
        <v>8</v>
      </c>
      <c r="P409">
        <v>1</v>
      </c>
      <c r="Q409">
        <v>1</v>
      </c>
      <c r="S409">
        <v>3</v>
      </c>
      <c r="T409">
        <v>3</v>
      </c>
      <c r="U409">
        <v>3</v>
      </c>
      <c r="W409" t="s">
        <v>22</v>
      </c>
      <c r="X409" t="s">
        <v>22</v>
      </c>
      <c r="Y409" t="s">
        <v>131</v>
      </c>
      <c r="Z409" t="s">
        <v>132</v>
      </c>
    </row>
    <row r="410" spans="1:26" x14ac:dyDescent="0.25">
      <c r="A410" t="str">
        <f t="shared" si="6"/>
        <v>tohon274</v>
      </c>
      <c r="B410">
        <v>274</v>
      </c>
      <c r="C410" t="s">
        <v>9</v>
      </c>
      <c r="E410" t="s">
        <v>9</v>
      </c>
      <c r="G410">
        <v>11</v>
      </c>
      <c r="H410">
        <v>3</v>
      </c>
      <c r="I410">
        <v>33</v>
      </c>
      <c r="J410">
        <v>20</v>
      </c>
      <c r="K410">
        <v>20</v>
      </c>
      <c r="L410" t="s">
        <v>29</v>
      </c>
      <c r="N410" t="s">
        <v>29</v>
      </c>
      <c r="O410" t="s">
        <v>8</v>
      </c>
      <c r="P410">
        <v>1</v>
      </c>
      <c r="Q410">
        <v>1</v>
      </c>
      <c r="S410">
        <v>3</v>
      </c>
      <c r="T410">
        <v>3</v>
      </c>
      <c r="U410">
        <v>3</v>
      </c>
      <c r="W410" t="s">
        <v>22</v>
      </c>
      <c r="X410" t="s">
        <v>22</v>
      </c>
      <c r="Y410" t="s">
        <v>131</v>
      </c>
      <c r="Z410" t="s">
        <v>132</v>
      </c>
    </row>
    <row r="411" spans="1:26" x14ac:dyDescent="0.25">
      <c r="A411" t="str">
        <f t="shared" si="6"/>
        <v>tohon275</v>
      </c>
      <c r="B411">
        <v>275</v>
      </c>
      <c r="C411" t="s">
        <v>37</v>
      </c>
      <c r="E411" t="s">
        <v>11</v>
      </c>
      <c r="G411">
        <v>9</v>
      </c>
      <c r="H411">
        <v>2.5</v>
      </c>
      <c r="I411">
        <v>22.5</v>
      </c>
      <c r="J411">
        <v>10</v>
      </c>
      <c r="K411">
        <v>10</v>
      </c>
      <c r="L411" t="s">
        <v>29</v>
      </c>
      <c r="N411" t="s">
        <v>29</v>
      </c>
      <c r="O411" t="s">
        <v>8</v>
      </c>
      <c r="P411">
        <v>1</v>
      </c>
      <c r="Q411">
        <v>1</v>
      </c>
      <c r="S411">
        <v>3</v>
      </c>
      <c r="T411">
        <v>3</v>
      </c>
      <c r="U411">
        <v>3</v>
      </c>
      <c r="W411" t="s">
        <v>22</v>
      </c>
      <c r="X411" t="s">
        <v>21</v>
      </c>
      <c r="Y411" t="s">
        <v>131</v>
      </c>
      <c r="Z411" t="s">
        <v>132</v>
      </c>
    </row>
    <row r="412" spans="1:26" x14ac:dyDescent="0.25">
      <c r="A412" t="str">
        <f t="shared" si="6"/>
        <v>tohon276</v>
      </c>
      <c r="B412">
        <v>276</v>
      </c>
      <c r="C412" t="s">
        <v>9</v>
      </c>
      <c r="E412" t="s">
        <v>9</v>
      </c>
      <c r="G412">
        <v>8</v>
      </c>
      <c r="H412">
        <v>2.5</v>
      </c>
      <c r="I412">
        <v>20</v>
      </c>
      <c r="J412">
        <v>20</v>
      </c>
      <c r="K412">
        <v>20</v>
      </c>
      <c r="L412" t="s">
        <v>29</v>
      </c>
      <c r="N412" t="s">
        <v>29</v>
      </c>
      <c r="O412" t="s">
        <v>8</v>
      </c>
      <c r="P412">
        <v>1</v>
      </c>
      <c r="Q412">
        <v>1</v>
      </c>
      <c r="S412">
        <v>3</v>
      </c>
      <c r="T412">
        <v>3</v>
      </c>
      <c r="U412">
        <v>3</v>
      </c>
      <c r="W412" t="s">
        <v>22</v>
      </c>
      <c r="X412" t="s">
        <v>21</v>
      </c>
      <c r="Y412" t="s">
        <v>131</v>
      </c>
      <c r="Z412" t="s">
        <v>132</v>
      </c>
    </row>
    <row r="413" spans="1:26" x14ac:dyDescent="0.25">
      <c r="A413" t="str">
        <f t="shared" si="6"/>
        <v>tohon277</v>
      </c>
      <c r="B413">
        <v>277</v>
      </c>
      <c r="C413" t="s">
        <v>37</v>
      </c>
      <c r="E413" t="s">
        <v>11</v>
      </c>
      <c r="G413">
        <v>8</v>
      </c>
      <c r="H413">
        <v>2.5</v>
      </c>
      <c r="I413">
        <v>20</v>
      </c>
      <c r="J413">
        <v>10</v>
      </c>
      <c r="K413">
        <v>10</v>
      </c>
      <c r="L413" t="s">
        <v>29</v>
      </c>
      <c r="M413" t="s">
        <v>22</v>
      </c>
      <c r="N413" t="s">
        <v>29</v>
      </c>
      <c r="O413" t="s">
        <v>22</v>
      </c>
      <c r="P413">
        <v>1</v>
      </c>
      <c r="Q413">
        <v>1</v>
      </c>
      <c r="S413">
        <v>3</v>
      </c>
      <c r="T413">
        <v>3</v>
      </c>
      <c r="U413">
        <v>3</v>
      </c>
      <c r="W413" t="s">
        <v>21</v>
      </c>
      <c r="X413" t="s">
        <v>21</v>
      </c>
      <c r="Y413" t="s">
        <v>131</v>
      </c>
      <c r="Z413" t="s">
        <v>132</v>
      </c>
    </row>
    <row r="414" spans="1:26" x14ac:dyDescent="0.25">
      <c r="A414" t="str">
        <f t="shared" si="6"/>
        <v>tohon278</v>
      </c>
      <c r="B414">
        <v>278</v>
      </c>
      <c r="C414" t="s">
        <v>9</v>
      </c>
      <c r="E414" t="s">
        <v>9</v>
      </c>
      <c r="G414">
        <v>60</v>
      </c>
      <c r="H414">
        <v>3</v>
      </c>
      <c r="I414">
        <v>180</v>
      </c>
      <c r="J414">
        <v>20</v>
      </c>
      <c r="K414">
        <v>20</v>
      </c>
      <c r="L414" t="s">
        <v>29</v>
      </c>
      <c r="M414" t="s">
        <v>22</v>
      </c>
      <c r="N414" t="s">
        <v>29</v>
      </c>
      <c r="O414" t="s">
        <v>22</v>
      </c>
      <c r="P414">
        <v>1</v>
      </c>
      <c r="Q414">
        <v>1</v>
      </c>
      <c r="S414">
        <v>3</v>
      </c>
      <c r="T414">
        <v>3</v>
      </c>
      <c r="U414">
        <v>3</v>
      </c>
      <c r="W414" t="s">
        <v>21</v>
      </c>
      <c r="X414" t="s">
        <v>21</v>
      </c>
      <c r="Y414" t="s">
        <v>131</v>
      </c>
      <c r="Z414" t="s">
        <v>132</v>
      </c>
    </row>
    <row r="415" spans="1:26" x14ac:dyDescent="0.25">
      <c r="A415" t="str">
        <f t="shared" si="6"/>
        <v>tohon279</v>
      </c>
      <c r="B415">
        <v>279</v>
      </c>
      <c r="C415" t="s">
        <v>37</v>
      </c>
      <c r="E415" t="s">
        <v>11</v>
      </c>
      <c r="G415">
        <v>7</v>
      </c>
      <c r="H415">
        <v>2.5</v>
      </c>
      <c r="I415">
        <v>17.5</v>
      </c>
      <c r="J415">
        <v>10</v>
      </c>
      <c r="K415">
        <v>10</v>
      </c>
      <c r="L415" t="s">
        <v>29</v>
      </c>
      <c r="M415" t="s">
        <v>22</v>
      </c>
      <c r="N415" t="s">
        <v>29</v>
      </c>
      <c r="O415" t="s">
        <v>22</v>
      </c>
      <c r="P415">
        <v>1</v>
      </c>
      <c r="Q415">
        <v>1</v>
      </c>
      <c r="S415">
        <v>3</v>
      </c>
      <c r="T415">
        <v>3</v>
      </c>
      <c r="U415">
        <v>3</v>
      </c>
      <c r="W415" t="s">
        <v>21</v>
      </c>
      <c r="X415" t="s">
        <v>21</v>
      </c>
      <c r="Y415" t="s">
        <v>131</v>
      </c>
      <c r="Z415" t="s">
        <v>132</v>
      </c>
    </row>
    <row r="416" spans="1:26" x14ac:dyDescent="0.25">
      <c r="A416" t="str">
        <f t="shared" si="6"/>
        <v>tohon280</v>
      </c>
      <c r="B416">
        <v>280</v>
      </c>
      <c r="C416" t="s">
        <v>6</v>
      </c>
      <c r="E416" t="s">
        <v>7</v>
      </c>
      <c r="G416">
        <v>44</v>
      </c>
      <c r="H416">
        <v>3</v>
      </c>
      <c r="I416">
        <v>132</v>
      </c>
      <c r="J416">
        <v>30</v>
      </c>
      <c r="K416">
        <v>30</v>
      </c>
      <c r="L416" t="s">
        <v>29</v>
      </c>
      <c r="N416" t="s">
        <v>29</v>
      </c>
      <c r="O416" t="s">
        <v>8</v>
      </c>
      <c r="P416">
        <v>1</v>
      </c>
      <c r="Q416">
        <v>1</v>
      </c>
      <c r="S416">
        <v>3</v>
      </c>
      <c r="T416">
        <v>3</v>
      </c>
      <c r="U416">
        <v>3</v>
      </c>
      <c r="W416" t="s">
        <v>21</v>
      </c>
      <c r="X416" t="s">
        <v>21</v>
      </c>
      <c r="Y416" t="s">
        <v>131</v>
      </c>
      <c r="Z416" t="s">
        <v>132</v>
      </c>
    </row>
    <row r="417" spans="1:26" x14ac:dyDescent="0.25">
      <c r="A417" t="str">
        <f t="shared" si="6"/>
        <v>tohon281</v>
      </c>
      <c r="B417">
        <v>281</v>
      </c>
      <c r="C417" t="s">
        <v>37</v>
      </c>
      <c r="E417" t="s">
        <v>11</v>
      </c>
      <c r="G417">
        <v>8</v>
      </c>
      <c r="H417">
        <v>2.5</v>
      </c>
      <c r="I417">
        <v>20</v>
      </c>
      <c r="J417">
        <v>15</v>
      </c>
      <c r="K417">
        <v>15</v>
      </c>
      <c r="L417" t="s">
        <v>29</v>
      </c>
      <c r="M417" t="s">
        <v>22</v>
      </c>
      <c r="N417" t="s">
        <v>29</v>
      </c>
      <c r="O417" t="s">
        <v>22</v>
      </c>
      <c r="P417">
        <v>2</v>
      </c>
      <c r="Q417">
        <v>2</v>
      </c>
      <c r="R417" t="s">
        <v>68</v>
      </c>
      <c r="S417">
        <v>3</v>
      </c>
      <c r="T417">
        <v>3</v>
      </c>
      <c r="U417">
        <v>3</v>
      </c>
      <c r="W417" t="s">
        <v>22</v>
      </c>
      <c r="X417" t="s">
        <v>21</v>
      </c>
      <c r="Y417" t="s">
        <v>131</v>
      </c>
      <c r="Z417" t="s">
        <v>132</v>
      </c>
    </row>
    <row r="418" spans="1:26" x14ac:dyDescent="0.25">
      <c r="A418" t="str">
        <f t="shared" si="6"/>
        <v>tohon282</v>
      </c>
      <c r="B418">
        <v>282</v>
      </c>
      <c r="C418" t="s">
        <v>9</v>
      </c>
      <c r="E418" t="s">
        <v>9</v>
      </c>
      <c r="G418">
        <v>8.6</v>
      </c>
      <c r="H418">
        <v>3</v>
      </c>
      <c r="I418">
        <v>25.799999999999997</v>
      </c>
      <c r="J418">
        <v>25</v>
      </c>
      <c r="K418">
        <v>25</v>
      </c>
      <c r="L418" t="s">
        <v>29</v>
      </c>
      <c r="M418" t="s">
        <v>25</v>
      </c>
      <c r="N418" t="s">
        <v>29</v>
      </c>
      <c r="O418" t="s">
        <v>8</v>
      </c>
      <c r="P418">
        <v>1</v>
      </c>
      <c r="Q418">
        <v>1</v>
      </c>
      <c r="S418">
        <v>3</v>
      </c>
      <c r="T418">
        <v>3</v>
      </c>
      <c r="U418">
        <v>3</v>
      </c>
      <c r="W418" t="s">
        <v>22</v>
      </c>
      <c r="X418" t="s">
        <v>21</v>
      </c>
      <c r="Y418" t="s">
        <v>131</v>
      </c>
      <c r="Z418" t="s">
        <v>132</v>
      </c>
    </row>
    <row r="419" spans="1:26" x14ac:dyDescent="0.25">
      <c r="A419" t="str">
        <f t="shared" si="6"/>
        <v>tohon283</v>
      </c>
      <c r="B419">
        <v>283</v>
      </c>
      <c r="C419" t="s">
        <v>37</v>
      </c>
      <c r="E419" t="s">
        <v>11</v>
      </c>
      <c r="G419">
        <v>51</v>
      </c>
      <c r="H419">
        <v>3</v>
      </c>
      <c r="I419">
        <v>153</v>
      </c>
      <c r="J419">
        <v>10</v>
      </c>
      <c r="K419">
        <v>10</v>
      </c>
      <c r="L419" t="s">
        <v>29</v>
      </c>
      <c r="M419" t="s">
        <v>30</v>
      </c>
      <c r="N419" t="s">
        <v>29</v>
      </c>
      <c r="O419" t="s">
        <v>8</v>
      </c>
      <c r="P419">
        <v>1</v>
      </c>
      <c r="Q419">
        <v>1</v>
      </c>
      <c r="S419">
        <v>3</v>
      </c>
      <c r="T419">
        <v>3</v>
      </c>
      <c r="U419">
        <v>3</v>
      </c>
      <c r="W419" t="s">
        <v>22</v>
      </c>
      <c r="X419" t="s">
        <v>21</v>
      </c>
      <c r="Y419" t="s">
        <v>131</v>
      </c>
      <c r="Z419" t="s">
        <v>132</v>
      </c>
    </row>
    <row r="420" spans="1:26" x14ac:dyDescent="0.25">
      <c r="A420" t="str">
        <f t="shared" si="6"/>
        <v>tohon284</v>
      </c>
      <c r="B420">
        <v>284</v>
      </c>
      <c r="C420" t="s">
        <v>9</v>
      </c>
      <c r="E420" t="s">
        <v>9</v>
      </c>
      <c r="G420">
        <v>19</v>
      </c>
      <c r="H420">
        <v>3.5</v>
      </c>
      <c r="I420">
        <v>66.5</v>
      </c>
      <c r="J420">
        <v>20</v>
      </c>
      <c r="K420">
        <v>20</v>
      </c>
      <c r="L420" t="s">
        <v>29</v>
      </c>
      <c r="N420" t="s">
        <v>29</v>
      </c>
      <c r="O420" t="s">
        <v>8</v>
      </c>
      <c r="P420">
        <v>1</v>
      </c>
      <c r="Q420">
        <v>1</v>
      </c>
      <c r="S420">
        <v>3</v>
      </c>
      <c r="T420">
        <v>3</v>
      </c>
      <c r="U420">
        <v>3</v>
      </c>
      <c r="W420" t="s">
        <v>22</v>
      </c>
      <c r="X420" t="s">
        <v>21</v>
      </c>
      <c r="Y420" t="s">
        <v>131</v>
      </c>
      <c r="Z420" t="s">
        <v>132</v>
      </c>
    </row>
    <row r="421" spans="1:26" x14ac:dyDescent="0.25">
      <c r="A421" t="str">
        <f t="shared" si="6"/>
        <v>tohon285</v>
      </c>
      <c r="B421">
        <v>285</v>
      </c>
      <c r="C421" t="s">
        <v>37</v>
      </c>
      <c r="E421" t="s">
        <v>11</v>
      </c>
      <c r="G421">
        <v>3.6</v>
      </c>
      <c r="H421">
        <v>2.5</v>
      </c>
      <c r="I421">
        <v>9</v>
      </c>
      <c r="J421">
        <v>10</v>
      </c>
      <c r="K421">
        <v>10</v>
      </c>
      <c r="L421" t="s">
        <v>29</v>
      </c>
      <c r="M421" t="s">
        <v>22</v>
      </c>
      <c r="N421" t="s">
        <v>29</v>
      </c>
      <c r="O421" t="s">
        <v>22</v>
      </c>
      <c r="P421">
        <v>1</v>
      </c>
      <c r="Q421">
        <v>1</v>
      </c>
      <c r="S421">
        <v>3</v>
      </c>
      <c r="T421">
        <v>3</v>
      </c>
      <c r="U421">
        <v>3</v>
      </c>
      <c r="W421" t="s">
        <v>22</v>
      </c>
      <c r="X421" t="s">
        <v>21</v>
      </c>
      <c r="Y421" t="s">
        <v>131</v>
      </c>
      <c r="Z421" t="s">
        <v>132</v>
      </c>
    </row>
    <row r="422" spans="1:26" x14ac:dyDescent="0.25">
      <c r="A422" t="str">
        <f t="shared" si="6"/>
        <v>tohon286</v>
      </c>
      <c r="B422">
        <v>286</v>
      </c>
      <c r="C422" t="s">
        <v>9</v>
      </c>
      <c r="E422" t="s">
        <v>9</v>
      </c>
      <c r="G422">
        <v>18</v>
      </c>
      <c r="H422">
        <v>2.5</v>
      </c>
      <c r="I422">
        <v>45</v>
      </c>
      <c r="J422">
        <v>25</v>
      </c>
      <c r="K422">
        <v>25</v>
      </c>
      <c r="L422" t="s">
        <v>29</v>
      </c>
      <c r="N422" t="s">
        <v>29</v>
      </c>
      <c r="O422" t="s">
        <v>8</v>
      </c>
      <c r="P422">
        <v>1</v>
      </c>
      <c r="Q422">
        <v>1</v>
      </c>
      <c r="S422">
        <v>3</v>
      </c>
      <c r="T422">
        <v>3</v>
      </c>
      <c r="U422">
        <v>3</v>
      </c>
      <c r="W422" t="s">
        <v>21</v>
      </c>
      <c r="X422" t="s">
        <v>21</v>
      </c>
      <c r="Y422" t="s">
        <v>131</v>
      </c>
      <c r="Z422" t="s">
        <v>132</v>
      </c>
    </row>
    <row r="423" spans="1:26" x14ac:dyDescent="0.25">
      <c r="A423" t="str">
        <f t="shared" si="6"/>
        <v>tohon287</v>
      </c>
      <c r="B423">
        <v>287</v>
      </c>
      <c r="C423" t="s">
        <v>37</v>
      </c>
      <c r="E423" t="s">
        <v>11</v>
      </c>
      <c r="G423">
        <v>65</v>
      </c>
      <c r="H423">
        <v>3</v>
      </c>
      <c r="I423">
        <v>195</v>
      </c>
      <c r="J423">
        <v>10</v>
      </c>
      <c r="K423">
        <v>10</v>
      </c>
      <c r="L423" t="s">
        <v>29</v>
      </c>
      <c r="M423" t="s">
        <v>22</v>
      </c>
      <c r="N423" t="s">
        <v>29</v>
      </c>
      <c r="O423" t="s">
        <v>22</v>
      </c>
      <c r="P423">
        <v>1</v>
      </c>
      <c r="Q423">
        <v>1</v>
      </c>
      <c r="S423">
        <v>2</v>
      </c>
      <c r="T423">
        <v>2</v>
      </c>
      <c r="U423">
        <v>2</v>
      </c>
      <c r="W423" t="s">
        <v>21</v>
      </c>
      <c r="X423" t="s">
        <v>21</v>
      </c>
      <c r="Y423" t="s">
        <v>131</v>
      </c>
      <c r="Z423" t="s">
        <v>132</v>
      </c>
    </row>
    <row r="424" spans="1:26" x14ac:dyDescent="0.25">
      <c r="A424" t="str">
        <f t="shared" si="6"/>
        <v>tohon288</v>
      </c>
      <c r="B424">
        <v>288</v>
      </c>
      <c r="C424" t="s">
        <v>6</v>
      </c>
      <c r="E424" t="s">
        <v>7</v>
      </c>
      <c r="G424">
        <v>12</v>
      </c>
      <c r="H424">
        <v>6</v>
      </c>
      <c r="I424">
        <v>72</v>
      </c>
      <c r="J424">
        <v>40</v>
      </c>
      <c r="K424">
        <v>40</v>
      </c>
      <c r="L424" t="s">
        <v>29</v>
      </c>
      <c r="N424" t="s">
        <v>29</v>
      </c>
      <c r="O424" t="s">
        <v>8</v>
      </c>
      <c r="P424">
        <v>1</v>
      </c>
      <c r="Q424">
        <v>1</v>
      </c>
      <c r="S424">
        <v>3</v>
      </c>
      <c r="T424">
        <v>3</v>
      </c>
      <c r="U424">
        <v>3</v>
      </c>
      <c r="W424" t="s">
        <v>21</v>
      </c>
      <c r="X424" t="s">
        <v>21</v>
      </c>
      <c r="Y424" t="s">
        <v>131</v>
      </c>
      <c r="Z424" t="s">
        <v>132</v>
      </c>
    </row>
    <row r="425" spans="1:26" x14ac:dyDescent="0.25">
      <c r="A425" t="str">
        <f t="shared" si="6"/>
        <v>tohon289</v>
      </c>
      <c r="B425">
        <v>289</v>
      </c>
      <c r="C425" t="s">
        <v>37</v>
      </c>
      <c r="E425" t="s">
        <v>11</v>
      </c>
      <c r="G425">
        <v>41</v>
      </c>
      <c r="H425">
        <v>2.5</v>
      </c>
      <c r="I425">
        <v>102.5</v>
      </c>
      <c r="J425">
        <v>15</v>
      </c>
      <c r="K425">
        <v>15</v>
      </c>
      <c r="L425" t="s">
        <v>29</v>
      </c>
      <c r="M425" t="s">
        <v>30</v>
      </c>
      <c r="N425" t="s">
        <v>29</v>
      </c>
      <c r="O425" t="s">
        <v>8</v>
      </c>
      <c r="P425">
        <v>1</v>
      </c>
      <c r="Q425">
        <v>1</v>
      </c>
      <c r="S425">
        <v>3</v>
      </c>
      <c r="T425">
        <v>3</v>
      </c>
      <c r="U425">
        <v>3</v>
      </c>
      <c r="W425" t="s">
        <v>21</v>
      </c>
      <c r="X425" t="s">
        <v>21</v>
      </c>
      <c r="Y425" t="s">
        <v>131</v>
      </c>
      <c r="Z425" t="s">
        <v>132</v>
      </c>
    </row>
    <row r="426" spans="1:26" x14ac:dyDescent="0.25">
      <c r="A426" t="str">
        <f t="shared" si="6"/>
        <v>tohon290</v>
      </c>
      <c r="B426">
        <v>290</v>
      </c>
      <c r="C426" t="s">
        <v>6</v>
      </c>
      <c r="E426" t="s">
        <v>7</v>
      </c>
      <c r="G426">
        <v>11</v>
      </c>
      <c r="H426">
        <v>3.5</v>
      </c>
      <c r="I426">
        <v>38.5</v>
      </c>
      <c r="J426">
        <v>30</v>
      </c>
      <c r="K426">
        <v>30</v>
      </c>
      <c r="L426" t="s">
        <v>29</v>
      </c>
      <c r="N426" t="s">
        <v>29</v>
      </c>
      <c r="O426" t="s">
        <v>8</v>
      </c>
      <c r="P426">
        <v>1</v>
      </c>
      <c r="Q426">
        <v>1</v>
      </c>
      <c r="S426">
        <v>3</v>
      </c>
      <c r="T426">
        <v>3</v>
      </c>
      <c r="U426">
        <v>3</v>
      </c>
      <c r="W426" t="s">
        <v>22</v>
      </c>
      <c r="X426" t="s">
        <v>21</v>
      </c>
      <c r="Y426" t="s">
        <v>131</v>
      </c>
      <c r="Z426" t="s">
        <v>132</v>
      </c>
    </row>
    <row r="427" spans="1:26" x14ac:dyDescent="0.25">
      <c r="A427" t="str">
        <f t="shared" si="6"/>
        <v>tohon291</v>
      </c>
      <c r="B427">
        <v>291</v>
      </c>
      <c r="C427" t="s">
        <v>37</v>
      </c>
      <c r="E427" t="s">
        <v>11</v>
      </c>
      <c r="G427">
        <v>20</v>
      </c>
      <c r="H427">
        <v>3</v>
      </c>
      <c r="I427">
        <v>60</v>
      </c>
      <c r="J427">
        <v>10</v>
      </c>
      <c r="K427">
        <v>10</v>
      </c>
      <c r="L427" t="s">
        <v>29</v>
      </c>
      <c r="M427" t="s">
        <v>22</v>
      </c>
      <c r="N427" t="s">
        <v>29</v>
      </c>
      <c r="O427" t="s">
        <v>22</v>
      </c>
      <c r="P427">
        <v>1</v>
      </c>
      <c r="Q427">
        <v>1</v>
      </c>
      <c r="S427">
        <v>3</v>
      </c>
      <c r="T427">
        <v>3</v>
      </c>
      <c r="U427">
        <v>3</v>
      </c>
      <c r="W427" t="s">
        <v>21</v>
      </c>
      <c r="X427" t="s">
        <v>21</v>
      </c>
      <c r="Y427" t="s">
        <v>131</v>
      </c>
      <c r="Z427" t="s">
        <v>132</v>
      </c>
    </row>
    <row r="428" spans="1:26" x14ac:dyDescent="0.25">
      <c r="A428" t="str">
        <f t="shared" si="6"/>
        <v>tohon292</v>
      </c>
      <c r="B428">
        <v>292</v>
      </c>
      <c r="C428" t="s">
        <v>9</v>
      </c>
      <c r="E428" t="s">
        <v>9</v>
      </c>
      <c r="G428">
        <v>17</v>
      </c>
      <c r="H428">
        <v>3</v>
      </c>
      <c r="I428">
        <v>51</v>
      </c>
      <c r="J428">
        <v>25</v>
      </c>
      <c r="K428">
        <v>25</v>
      </c>
      <c r="L428" t="s">
        <v>29</v>
      </c>
      <c r="M428" t="s">
        <v>22</v>
      </c>
      <c r="N428" t="s">
        <v>29</v>
      </c>
      <c r="O428" t="s">
        <v>22</v>
      </c>
      <c r="P428">
        <v>1</v>
      </c>
      <c r="Q428">
        <v>1</v>
      </c>
      <c r="S428">
        <v>3</v>
      </c>
      <c r="T428">
        <v>3</v>
      </c>
      <c r="U428">
        <v>3</v>
      </c>
      <c r="W428" t="s">
        <v>21</v>
      </c>
      <c r="X428" t="s">
        <v>21</v>
      </c>
      <c r="Y428" t="s">
        <v>131</v>
      </c>
      <c r="Z428" t="s">
        <v>132</v>
      </c>
    </row>
    <row r="429" spans="1:26" x14ac:dyDescent="0.25">
      <c r="A429" t="str">
        <f t="shared" si="6"/>
        <v>tohon293</v>
      </c>
      <c r="B429">
        <v>293</v>
      </c>
      <c r="C429" t="s">
        <v>37</v>
      </c>
      <c r="E429" t="s">
        <v>11</v>
      </c>
      <c r="G429">
        <v>17</v>
      </c>
      <c r="H429">
        <v>2.5</v>
      </c>
      <c r="I429">
        <v>42.5</v>
      </c>
      <c r="J429">
        <v>15</v>
      </c>
      <c r="K429">
        <v>15</v>
      </c>
      <c r="L429" t="s">
        <v>29</v>
      </c>
      <c r="M429" t="s">
        <v>30</v>
      </c>
      <c r="N429" t="s">
        <v>29</v>
      </c>
      <c r="O429" t="s">
        <v>8</v>
      </c>
      <c r="P429">
        <v>1</v>
      </c>
      <c r="Q429">
        <v>1</v>
      </c>
      <c r="S429">
        <v>3</v>
      </c>
      <c r="T429">
        <v>3</v>
      </c>
      <c r="U429">
        <v>3</v>
      </c>
      <c r="W429" t="s">
        <v>21</v>
      </c>
      <c r="X429" t="s">
        <v>21</v>
      </c>
      <c r="Y429" t="s">
        <v>131</v>
      </c>
      <c r="Z429" t="s">
        <v>132</v>
      </c>
    </row>
    <row r="430" spans="1:26" x14ac:dyDescent="0.25">
      <c r="A430" t="str">
        <f t="shared" si="6"/>
        <v>tohon294</v>
      </c>
      <c r="B430">
        <v>294</v>
      </c>
      <c r="C430" t="s">
        <v>9</v>
      </c>
      <c r="E430" t="s">
        <v>9</v>
      </c>
      <c r="G430">
        <v>12</v>
      </c>
      <c r="H430">
        <v>3</v>
      </c>
      <c r="I430">
        <v>36</v>
      </c>
      <c r="J430">
        <v>25</v>
      </c>
      <c r="K430">
        <v>25</v>
      </c>
      <c r="L430" t="s">
        <v>29</v>
      </c>
      <c r="M430" t="s">
        <v>22</v>
      </c>
      <c r="N430" t="s">
        <v>29</v>
      </c>
      <c r="O430" t="s">
        <v>22</v>
      </c>
      <c r="P430">
        <v>1</v>
      </c>
      <c r="Q430">
        <v>1</v>
      </c>
      <c r="S430">
        <v>3</v>
      </c>
      <c r="T430">
        <v>3</v>
      </c>
      <c r="U430">
        <v>3</v>
      </c>
      <c r="W430" t="s">
        <v>21</v>
      </c>
      <c r="X430" t="s">
        <v>21</v>
      </c>
      <c r="Y430" t="s">
        <v>131</v>
      </c>
      <c r="Z430" t="s">
        <v>132</v>
      </c>
    </row>
    <row r="431" spans="1:26" x14ac:dyDescent="0.25">
      <c r="A431" t="str">
        <f t="shared" si="6"/>
        <v>tohon295</v>
      </c>
      <c r="B431">
        <v>295</v>
      </c>
      <c r="C431" t="s">
        <v>37</v>
      </c>
      <c r="E431" t="s">
        <v>11</v>
      </c>
      <c r="G431">
        <v>45</v>
      </c>
      <c r="H431">
        <v>3</v>
      </c>
      <c r="I431">
        <v>135</v>
      </c>
      <c r="J431">
        <v>15</v>
      </c>
      <c r="K431">
        <v>15</v>
      </c>
      <c r="L431" t="s">
        <v>29</v>
      </c>
      <c r="M431" t="s">
        <v>30</v>
      </c>
      <c r="N431" t="s">
        <v>29</v>
      </c>
      <c r="O431" t="s">
        <v>8</v>
      </c>
      <c r="P431">
        <v>1</v>
      </c>
      <c r="Q431">
        <v>1</v>
      </c>
      <c r="S431">
        <v>3</v>
      </c>
      <c r="T431">
        <v>3</v>
      </c>
      <c r="U431">
        <v>3</v>
      </c>
      <c r="W431" t="s">
        <v>21</v>
      </c>
      <c r="X431" t="s">
        <v>21</v>
      </c>
      <c r="Y431" t="s">
        <v>131</v>
      </c>
      <c r="Z431" t="s">
        <v>132</v>
      </c>
    </row>
    <row r="432" spans="1:26" x14ac:dyDescent="0.25">
      <c r="A432" t="str">
        <f t="shared" si="6"/>
        <v>tohon296</v>
      </c>
      <c r="B432">
        <v>296</v>
      </c>
      <c r="C432" t="s">
        <v>9</v>
      </c>
      <c r="E432" t="s">
        <v>9</v>
      </c>
      <c r="G432">
        <v>6.5</v>
      </c>
      <c r="H432">
        <v>4</v>
      </c>
      <c r="I432">
        <v>26</v>
      </c>
      <c r="J432">
        <v>20</v>
      </c>
      <c r="K432">
        <v>20</v>
      </c>
      <c r="L432" t="s">
        <v>29</v>
      </c>
      <c r="M432" t="s">
        <v>22</v>
      </c>
      <c r="N432" t="s">
        <v>29</v>
      </c>
      <c r="O432" t="s">
        <v>22</v>
      </c>
      <c r="P432">
        <v>1</v>
      </c>
      <c r="Q432">
        <v>1</v>
      </c>
      <c r="S432">
        <v>3</v>
      </c>
      <c r="T432">
        <v>3</v>
      </c>
      <c r="U432">
        <v>3</v>
      </c>
      <c r="W432" t="s">
        <v>22</v>
      </c>
      <c r="X432" t="s">
        <v>21</v>
      </c>
      <c r="Y432" t="s">
        <v>131</v>
      </c>
      <c r="Z432" t="s">
        <v>132</v>
      </c>
    </row>
    <row r="433" spans="1:26" x14ac:dyDescent="0.25">
      <c r="A433" t="str">
        <f t="shared" si="6"/>
        <v>tohon297</v>
      </c>
      <c r="B433">
        <v>297</v>
      </c>
      <c r="C433" t="s">
        <v>37</v>
      </c>
      <c r="E433" t="s">
        <v>11</v>
      </c>
      <c r="G433">
        <v>30</v>
      </c>
      <c r="H433">
        <v>4</v>
      </c>
      <c r="I433">
        <v>120</v>
      </c>
      <c r="J433">
        <v>15</v>
      </c>
      <c r="K433">
        <v>15</v>
      </c>
      <c r="L433" t="s">
        <v>29</v>
      </c>
      <c r="M433" t="s">
        <v>22</v>
      </c>
      <c r="N433" t="s">
        <v>29</v>
      </c>
      <c r="O433" t="s">
        <v>22</v>
      </c>
      <c r="P433">
        <v>1</v>
      </c>
      <c r="Q433">
        <v>1</v>
      </c>
      <c r="S433">
        <v>3</v>
      </c>
      <c r="T433">
        <v>3</v>
      </c>
      <c r="U433">
        <v>3</v>
      </c>
      <c r="W433" t="s">
        <v>21</v>
      </c>
      <c r="X433" t="s">
        <v>21</v>
      </c>
      <c r="Y433" t="s">
        <v>131</v>
      </c>
      <c r="Z433" t="s">
        <v>132</v>
      </c>
    </row>
    <row r="434" spans="1:26" x14ac:dyDescent="0.25">
      <c r="A434" t="str">
        <f t="shared" si="6"/>
        <v>tohon298</v>
      </c>
      <c r="B434">
        <v>298</v>
      </c>
      <c r="C434" t="s">
        <v>9</v>
      </c>
      <c r="E434" t="s">
        <v>9</v>
      </c>
      <c r="G434">
        <v>38</v>
      </c>
      <c r="H434">
        <v>4</v>
      </c>
      <c r="I434">
        <v>152</v>
      </c>
      <c r="J434">
        <v>20</v>
      </c>
      <c r="K434">
        <v>20</v>
      </c>
      <c r="L434" t="s">
        <v>29</v>
      </c>
      <c r="M434" t="s">
        <v>22</v>
      </c>
      <c r="N434" t="s">
        <v>29</v>
      </c>
      <c r="O434" t="s">
        <v>22</v>
      </c>
      <c r="P434">
        <v>1</v>
      </c>
      <c r="Q434">
        <v>1</v>
      </c>
      <c r="S434">
        <v>3</v>
      </c>
      <c r="T434">
        <v>3</v>
      </c>
      <c r="U434">
        <v>3</v>
      </c>
      <c r="W434" t="s">
        <v>21</v>
      </c>
      <c r="X434" t="s">
        <v>21</v>
      </c>
      <c r="Y434" t="s">
        <v>131</v>
      </c>
      <c r="Z434" t="s">
        <v>132</v>
      </c>
    </row>
    <row r="435" spans="1:26" x14ac:dyDescent="0.25">
      <c r="A435" t="str">
        <f t="shared" si="6"/>
        <v>tohon299</v>
      </c>
      <c r="B435">
        <v>299</v>
      </c>
      <c r="C435" t="s">
        <v>37</v>
      </c>
      <c r="E435" t="s">
        <v>11</v>
      </c>
      <c r="G435">
        <v>12</v>
      </c>
      <c r="H435">
        <v>3.5</v>
      </c>
      <c r="I435">
        <v>42</v>
      </c>
      <c r="J435">
        <v>15</v>
      </c>
      <c r="K435">
        <v>15</v>
      </c>
      <c r="L435" t="s">
        <v>29</v>
      </c>
      <c r="M435" t="s">
        <v>22</v>
      </c>
      <c r="N435" t="s">
        <v>29</v>
      </c>
      <c r="O435" t="s">
        <v>22</v>
      </c>
      <c r="P435">
        <v>1</v>
      </c>
      <c r="Q435">
        <v>1</v>
      </c>
      <c r="S435">
        <v>3</v>
      </c>
      <c r="T435">
        <v>3</v>
      </c>
      <c r="U435">
        <v>3</v>
      </c>
      <c r="W435" t="s">
        <v>21</v>
      </c>
      <c r="X435" t="s">
        <v>21</v>
      </c>
      <c r="Y435" t="s">
        <v>131</v>
      </c>
      <c r="Z435" t="s">
        <v>132</v>
      </c>
    </row>
    <row r="436" spans="1:26" x14ac:dyDescent="0.25">
      <c r="A436" t="str">
        <f t="shared" si="6"/>
        <v>tohon300</v>
      </c>
      <c r="B436">
        <v>300</v>
      </c>
      <c r="C436" t="s">
        <v>9</v>
      </c>
      <c r="E436" t="s">
        <v>9</v>
      </c>
      <c r="G436">
        <v>25</v>
      </c>
      <c r="H436">
        <v>3.5</v>
      </c>
      <c r="I436">
        <v>87.5</v>
      </c>
      <c r="J436">
        <v>20</v>
      </c>
      <c r="K436">
        <v>20</v>
      </c>
      <c r="L436" t="s">
        <v>29</v>
      </c>
      <c r="M436" t="s">
        <v>22</v>
      </c>
      <c r="N436" t="s">
        <v>29</v>
      </c>
      <c r="O436" t="s">
        <v>22</v>
      </c>
      <c r="P436">
        <v>1</v>
      </c>
      <c r="Q436">
        <v>1</v>
      </c>
      <c r="S436">
        <v>3</v>
      </c>
      <c r="T436">
        <v>3</v>
      </c>
      <c r="U436">
        <v>3</v>
      </c>
      <c r="W436" t="s">
        <v>21</v>
      </c>
      <c r="X436" t="s">
        <v>21</v>
      </c>
      <c r="Y436" t="s">
        <v>131</v>
      </c>
      <c r="Z436" t="s">
        <v>132</v>
      </c>
    </row>
    <row r="437" spans="1:26" x14ac:dyDescent="0.25">
      <c r="A437" t="str">
        <f t="shared" si="6"/>
        <v>tohon301</v>
      </c>
      <c r="B437">
        <v>301</v>
      </c>
      <c r="C437" t="s">
        <v>37</v>
      </c>
      <c r="E437" t="s">
        <v>11</v>
      </c>
      <c r="G437">
        <v>90</v>
      </c>
      <c r="H437">
        <v>3</v>
      </c>
      <c r="I437">
        <v>270</v>
      </c>
      <c r="J437">
        <v>10</v>
      </c>
      <c r="K437">
        <v>10</v>
      </c>
      <c r="L437" t="s">
        <v>29</v>
      </c>
      <c r="M437" t="s">
        <v>22</v>
      </c>
      <c r="N437" t="s">
        <v>29</v>
      </c>
      <c r="O437" t="s">
        <v>22</v>
      </c>
      <c r="P437">
        <v>4</v>
      </c>
      <c r="Q437">
        <v>4</v>
      </c>
      <c r="S437">
        <v>3</v>
      </c>
      <c r="T437">
        <v>3</v>
      </c>
      <c r="U437">
        <v>3</v>
      </c>
      <c r="W437" t="s">
        <v>21</v>
      </c>
      <c r="X437" t="s">
        <v>21</v>
      </c>
      <c r="Y437" t="s">
        <v>131</v>
      </c>
      <c r="Z437" t="s">
        <v>132</v>
      </c>
    </row>
    <row r="438" spans="1:26" x14ac:dyDescent="0.25">
      <c r="A438" t="str">
        <f t="shared" si="6"/>
        <v>tohon302</v>
      </c>
      <c r="B438">
        <v>302</v>
      </c>
      <c r="C438" t="s">
        <v>9</v>
      </c>
      <c r="E438" t="s">
        <v>9</v>
      </c>
      <c r="G438">
        <v>14</v>
      </c>
      <c r="H438">
        <v>3</v>
      </c>
      <c r="I438">
        <v>42</v>
      </c>
      <c r="J438">
        <v>25</v>
      </c>
      <c r="K438">
        <v>25</v>
      </c>
      <c r="L438" t="s">
        <v>22</v>
      </c>
      <c r="N438" t="s">
        <v>22</v>
      </c>
      <c r="O438" t="s">
        <v>8</v>
      </c>
      <c r="P438">
        <v>2</v>
      </c>
      <c r="Q438">
        <v>2</v>
      </c>
      <c r="S438">
        <v>3</v>
      </c>
      <c r="T438">
        <v>3</v>
      </c>
      <c r="U438">
        <v>3</v>
      </c>
      <c r="W438" t="s">
        <v>21</v>
      </c>
      <c r="X438" t="s">
        <v>21</v>
      </c>
      <c r="Y438" t="s">
        <v>131</v>
      </c>
      <c r="Z438" t="s">
        <v>132</v>
      </c>
    </row>
    <row r="439" spans="1:26" x14ac:dyDescent="0.25">
      <c r="A439" t="str">
        <f t="shared" si="6"/>
        <v>tohon303</v>
      </c>
      <c r="B439">
        <v>303</v>
      </c>
      <c r="C439" t="s">
        <v>37</v>
      </c>
      <c r="E439" t="s">
        <v>11</v>
      </c>
      <c r="G439">
        <v>185</v>
      </c>
      <c r="H439">
        <v>2.5</v>
      </c>
      <c r="I439">
        <v>462.5</v>
      </c>
      <c r="J439">
        <v>10</v>
      </c>
      <c r="K439">
        <v>10</v>
      </c>
      <c r="L439" t="s">
        <v>22</v>
      </c>
      <c r="N439" t="s">
        <v>22</v>
      </c>
      <c r="O439" t="s">
        <v>8</v>
      </c>
      <c r="P439">
        <v>2</v>
      </c>
      <c r="Q439">
        <v>2</v>
      </c>
      <c r="S439">
        <v>3</v>
      </c>
      <c r="T439">
        <v>3</v>
      </c>
      <c r="U439">
        <v>3</v>
      </c>
      <c r="W439" t="s">
        <v>21</v>
      </c>
      <c r="X439" t="s">
        <v>69</v>
      </c>
      <c r="Y439" t="s">
        <v>131</v>
      </c>
      <c r="Z439" t="s">
        <v>132</v>
      </c>
    </row>
    <row r="440" spans="1:26" x14ac:dyDescent="0.25">
      <c r="A440" t="str">
        <f t="shared" si="6"/>
        <v>tohon304</v>
      </c>
      <c r="B440">
        <v>304</v>
      </c>
      <c r="C440" t="s">
        <v>6</v>
      </c>
      <c r="E440" t="s">
        <v>7</v>
      </c>
      <c r="G440">
        <v>230</v>
      </c>
      <c r="H440">
        <v>3.5</v>
      </c>
      <c r="I440">
        <v>805</v>
      </c>
      <c r="J440">
        <v>20</v>
      </c>
      <c r="K440">
        <v>20</v>
      </c>
      <c r="L440" t="s">
        <v>29</v>
      </c>
      <c r="M440" t="s">
        <v>25</v>
      </c>
      <c r="N440" t="s">
        <v>29</v>
      </c>
      <c r="O440" t="s">
        <v>8</v>
      </c>
      <c r="P440">
        <v>2</v>
      </c>
      <c r="Q440">
        <v>2</v>
      </c>
      <c r="S440">
        <v>3</v>
      </c>
      <c r="T440">
        <v>1</v>
      </c>
      <c r="U440">
        <v>2</v>
      </c>
      <c r="W440" t="s">
        <v>23</v>
      </c>
      <c r="X440" t="s">
        <v>22</v>
      </c>
      <c r="Y440" t="s">
        <v>131</v>
      </c>
      <c r="Z440" t="s">
        <v>132</v>
      </c>
    </row>
    <row r="441" spans="1:26" x14ac:dyDescent="0.25">
      <c r="A441" t="str">
        <f t="shared" si="6"/>
        <v>tohon305</v>
      </c>
      <c r="B441">
        <v>305</v>
      </c>
      <c r="C441" t="s">
        <v>37</v>
      </c>
      <c r="E441" t="s">
        <v>11</v>
      </c>
      <c r="G441">
        <v>12.5</v>
      </c>
      <c r="H441">
        <v>3</v>
      </c>
      <c r="I441">
        <v>37.5</v>
      </c>
      <c r="J441">
        <v>10</v>
      </c>
      <c r="K441">
        <v>10</v>
      </c>
      <c r="L441" t="s">
        <v>29</v>
      </c>
      <c r="M441" t="s">
        <v>25</v>
      </c>
      <c r="N441" t="s">
        <v>29</v>
      </c>
      <c r="O441" t="s">
        <v>8</v>
      </c>
      <c r="P441">
        <v>2</v>
      </c>
      <c r="Q441">
        <v>2</v>
      </c>
      <c r="S441">
        <v>1</v>
      </c>
      <c r="T441">
        <v>2</v>
      </c>
      <c r="U441">
        <v>1</v>
      </c>
      <c r="W441" t="s">
        <v>21</v>
      </c>
      <c r="X441" t="s">
        <v>23</v>
      </c>
      <c r="Y441" t="s">
        <v>131</v>
      </c>
      <c r="Z441" t="s">
        <v>132</v>
      </c>
    </row>
    <row r="442" spans="1:26" x14ac:dyDescent="0.25">
      <c r="A442" t="str">
        <f t="shared" si="6"/>
        <v>tohon306</v>
      </c>
      <c r="B442">
        <v>306</v>
      </c>
      <c r="C442" t="s">
        <v>6</v>
      </c>
      <c r="E442" t="s">
        <v>7</v>
      </c>
      <c r="G442">
        <v>8</v>
      </c>
      <c r="H442">
        <v>3</v>
      </c>
      <c r="I442">
        <v>24</v>
      </c>
      <c r="J442">
        <v>20</v>
      </c>
      <c r="K442">
        <v>20</v>
      </c>
      <c r="L442" t="s">
        <v>29</v>
      </c>
      <c r="M442" t="s">
        <v>22</v>
      </c>
      <c r="N442" t="s">
        <v>29</v>
      </c>
      <c r="O442" t="s">
        <v>22</v>
      </c>
      <c r="P442">
        <v>1</v>
      </c>
      <c r="Q442">
        <v>1</v>
      </c>
      <c r="S442">
        <v>2</v>
      </c>
      <c r="T442">
        <v>1</v>
      </c>
      <c r="U442">
        <v>1</v>
      </c>
      <c r="W442" t="s">
        <v>23</v>
      </c>
      <c r="X442" t="s">
        <v>21</v>
      </c>
      <c r="Y442" t="s">
        <v>131</v>
      </c>
      <c r="Z442" t="s">
        <v>132</v>
      </c>
    </row>
    <row r="443" spans="1:26" x14ac:dyDescent="0.25">
      <c r="A443" t="str">
        <f t="shared" si="6"/>
        <v>tohon307</v>
      </c>
      <c r="B443">
        <v>307</v>
      </c>
      <c r="C443" t="s">
        <v>37</v>
      </c>
      <c r="E443" t="s">
        <v>11</v>
      </c>
      <c r="G443">
        <v>6</v>
      </c>
      <c r="H443">
        <v>3</v>
      </c>
      <c r="I443">
        <v>18</v>
      </c>
      <c r="J443">
        <v>15</v>
      </c>
      <c r="K443">
        <v>15</v>
      </c>
      <c r="L443" t="s">
        <v>29</v>
      </c>
      <c r="M443" t="s">
        <v>30</v>
      </c>
      <c r="N443" t="s">
        <v>29</v>
      </c>
      <c r="O443" t="s">
        <v>8</v>
      </c>
      <c r="P443">
        <v>1</v>
      </c>
      <c r="Q443">
        <v>1</v>
      </c>
      <c r="S443">
        <v>3</v>
      </c>
      <c r="T443">
        <v>3</v>
      </c>
      <c r="U443">
        <v>3</v>
      </c>
      <c r="W443" t="s">
        <v>21</v>
      </c>
      <c r="X443" t="s">
        <v>21</v>
      </c>
      <c r="Y443" t="s">
        <v>131</v>
      </c>
      <c r="Z443" t="s">
        <v>132</v>
      </c>
    </row>
    <row r="444" spans="1:26" x14ac:dyDescent="0.25">
      <c r="A444" t="str">
        <f t="shared" si="6"/>
        <v>tohon308</v>
      </c>
      <c r="B444">
        <v>308</v>
      </c>
      <c r="C444" t="s">
        <v>6</v>
      </c>
      <c r="E444" t="s">
        <v>7</v>
      </c>
      <c r="G444">
        <v>107</v>
      </c>
      <c r="H444">
        <v>3.5</v>
      </c>
      <c r="I444">
        <v>374.5</v>
      </c>
      <c r="J444">
        <v>30</v>
      </c>
      <c r="K444">
        <v>30</v>
      </c>
      <c r="L444" t="s">
        <v>29</v>
      </c>
      <c r="N444" t="s">
        <v>29</v>
      </c>
      <c r="O444" t="s">
        <v>8</v>
      </c>
      <c r="P444">
        <v>1</v>
      </c>
      <c r="Q444">
        <v>1</v>
      </c>
      <c r="S444">
        <v>1</v>
      </c>
      <c r="T444">
        <v>1</v>
      </c>
      <c r="U444">
        <v>1</v>
      </c>
      <c r="W444" t="s">
        <v>23</v>
      </c>
      <c r="X444" t="s">
        <v>23</v>
      </c>
      <c r="Y444" t="s">
        <v>131</v>
      </c>
      <c r="Z444" t="s">
        <v>132</v>
      </c>
    </row>
    <row r="445" spans="1:26" x14ac:dyDescent="0.25">
      <c r="A445" t="str">
        <f t="shared" si="6"/>
        <v>tohon309</v>
      </c>
      <c r="B445">
        <v>309</v>
      </c>
      <c r="C445" t="s">
        <v>37</v>
      </c>
      <c r="E445" t="s">
        <v>11</v>
      </c>
      <c r="G445">
        <v>13.5</v>
      </c>
      <c r="H445">
        <v>3</v>
      </c>
      <c r="I445">
        <v>40.5</v>
      </c>
      <c r="J445">
        <v>15</v>
      </c>
      <c r="K445">
        <v>15</v>
      </c>
      <c r="L445" t="s">
        <v>29</v>
      </c>
      <c r="M445" t="s">
        <v>22</v>
      </c>
      <c r="N445" t="s">
        <v>29</v>
      </c>
      <c r="O445" t="s">
        <v>22</v>
      </c>
      <c r="P445">
        <v>1</v>
      </c>
      <c r="Q445">
        <v>1</v>
      </c>
      <c r="S445">
        <v>3</v>
      </c>
      <c r="T445">
        <v>3</v>
      </c>
      <c r="U445">
        <v>3</v>
      </c>
      <c r="W445" t="s">
        <v>23</v>
      </c>
      <c r="X445" t="s">
        <v>22</v>
      </c>
      <c r="Y445" t="s">
        <v>131</v>
      </c>
      <c r="Z445" t="s">
        <v>132</v>
      </c>
    </row>
    <row r="446" spans="1:26" x14ac:dyDescent="0.25">
      <c r="A446" t="str">
        <f t="shared" ref="A446:A507" si="7">_xlfn.CONCAT("tohon",B446)</f>
        <v>tohon310</v>
      </c>
      <c r="B446">
        <v>310</v>
      </c>
      <c r="C446" t="s">
        <v>6</v>
      </c>
      <c r="E446" t="s">
        <v>7</v>
      </c>
      <c r="G446">
        <v>130</v>
      </c>
      <c r="H446">
        <v>3</v>
      </c>
      <c r="I446">
        <v>390</v>
      </c>
      <c r="J446">
        <v>25</v>
      </c>
      <c r="K446">
        <v>25</v>
      </c>
      <c r="L446" t="s">
        <v>29</v>
      </c>
      <c r="N446" t="s">
        <v>29</v>
      </c>
      <c r="O446" t="s">
        <v>8</v>
      </c>
      <c r="P446">
        <v>1</v>
      </c>
      <c r="Q446">
        <v>1</v>
      </c>
      <c r="S446">
        <v>1</v>
      </c>
      <c r="T446">
        <v>1</v>
      </c>
      <c r="U446">
        <v>1</v>
      </c>
      <c r="W446" t="s">
        <v>23</v>
      </c>
      <c r="X446" t="s">
        <v>23</v>
      </c>
      <c r="Y446" t="s">
        <v>131</v>
      </c>
      <c r="Z446" t="s">
        <v>132</v>
      </c>
    </row>
    <row r="447" spans="1:26" x14ac:dyDescent="0.25">
      <c r="A447" t="str">
        <f t="shared" si="7"/>
        <v>tohon311</v>
      </c>
      <c r="B447">
        <v>311</v>
      </c>
      <c r="C447" t="s">
        <v>37</v>
      </c>
      <c r="E447" t="s">
        <v>11</v>
      </c>
      <c r="G447">
        <v>35</v>
      </c>
      <c r="H447">
        <v>3</v>
      </c>
      <c r="I447">
        <v>105</v>
      </c>
      <c r="J447">
        <v>15</v>
      </c>
      <c r="K447">
        <v>15</v>
      </c>
      <c r="L447" t="s">
        <v>29</v>
      </c>
      <c r="M447" t="s">
        <v>22</v>
      </c>
      <c r="N447" t="s">
        <v>29</v>
      </c>
      <c r="O447" t="s">
        <v>22</v>
      </c>
      <c r="P447">
        <v>1</v>
      </c>
      <c r="Q447">
        <v>1</v>
      </c>
      <c r="S447">
        <v>3</v>
      </c>
      <c r="T447">
        <v>3</v>
      </c>
      <c r="U447">
        <v>3</v>
      </c>
      <c r="W447" t="s">
        <v>21</v>
      </c>
      <c r="X447" t="s">
        <v>21</v>
      </c>
      <c r="Y447" t="s">
        <v>131</v>
      </c>
      <c r="Z447" t="s">
        <v>132</v>
      </c>
    </row>
    <row r="448" spans="1:26" x14ac:dyDescent="0.25">
      <c r="A448" t="str">
        <f t="shared" si="7"/>
        <v>tohon312</v>
      </c>
      <c r="B448">
        <v>312</v>
      </c>
      <c r="C448" t="s">
        <v>6</v>
      </c>
      <c r="E448" t="s">
        <v>7</v>
      </c>
      <c r="G448">
        <v>210</v>
      </c>
      <c r="H448">
        <v>3</v>
      </c>
      <c r="I448">
        <v>630</v>
      </c>
      <c r="J448">
        <v>25</v>
      </c>
      <c r="K448">
        <v>25</v>
      </c>
      <c r="L448" t="s">
        <v>29</v>
      </c>
      <c r="N448" t="s">
        <v>29</v>
      </c>
      <c r="O448" t="s">
        <v>8</v>
      </c>
      <c r="P448">
        <v>1</v>
      </c>
      <c r="Q448">
        <v>1</v>
      </c>
      <c r="S448">
        <v>1</v>
      </c>
      <c r="T448">
        <v>1</v>
      </c>
      <c r="U448">
        <v>1</v>
      </c>
      <c r="W448" t="s">
        <v>23</v>
      </c>
      <c r="X448" t="s">
        <v>23</v>
      </c>
      <c r="Y448" t="s">
        <v>131</v>
      </c>
      <c r="Z448" t="s">
        <v>132</v>
      </c>
    </row>
    <row r="449" spans="1:26" x14ac:dyDescent="0.25">
      <c r="A449" t="str">
        <f t="shared" si="7"/>
        <v>tohon313</v>
      </c>
      <c r="B449">
        <v>313</v>
      </c>
      <c r="C449" t="s">
        <v>37</v>
      </c>
      <c r="E449" t="s">
        <v>11</v>
      </c>
      <c r="G449">
        <v>9</v>
      </c>
      <c r="H449">
        <v>1.5</v>
      </c>
      <c r="I449">
        <v>13.5</v>
      </c>
      <c r="J449">
        <v>15</v>
      </c>
      <c r="K449">
        <v>15</v>
      </c>
      <c r="L449" t="s">
        <v>29</v>
      </c>
      <c r="M449" t="s">
        <v>30</v>
      </c>
      <c r="N449" t="s">
        <v>29</v>
      </c>
      <c r="O449" t="s">
        <v>8</v>
      </c>
      <c r="P449">
        <v>1</v>
      </c>
      <c r="Q449">
        <v>1</v>
      </c>
      <c r="S449">
        <v>1</v>
      </c>
      <c r="T449">
        <v>1</v>
      </c>
      <c r="U449">
        <v>1</v>
      </c>
      <c r="W449" t="s">
        <v>23</v>
      </c>
      <c r="X449" t="s">
        <v>23</v>
      </c>
      <c r="Y449" t="s">
        <v>131</v>
      </c>
      <c r="Z449" t="s">
        <v>132</v>
      </c>
    </row>
    <row r="450" spans="1:26" x14ac:dyDescent="0.25">
      <c r="A450" t="str">
        <f t="shared" si="7"/>
        <v>tohon314</v>
      </c>
      <c r="B450">
        <v>314</v>
      </c>
      <c r="C450" t="s">
        <v>6</v>
      </c>
      <c r="E450" t="s">
        <v>7</v>
      </c>
      <c r="G450">
        <v>40</v>
      </c>
      <c r="H450">
        <v>2</v>
      </c>
      <c r="I450">
        <v>80</v>
      </c>
      <c r="J450">
        <v>25</v>
      </c>
      <c r="K450">
        <v>25</v>
      </c>
      <c r="L450" t="s">
        <v>29</v>
      </c>
      <c r="N450" t="s">
        <v>29</v>
      </c>
      <c r="O450" t="s">
        <v>8</v>
      </c>
      <c r="P450">
        <v>1</v>
      </c>
      <c r="Q450">
        <v>1</v>
      </c>
      <c r="S450">
        <v>1</v>
      </c>
      <c r="T450">
        <v>1</v>
      </c>
      <c r="U450">
        <v>1</v>
      </c>
      <c r="W450" t="s">
        <v>23</v>
      </c>
      <c r="X450" t="s">
        <v>23</v>
      </c>
      <c r="Y450" t="s">
        <v>131</v>
      </c>
      <c r="Z450" t="s">
        <v>132</v>
      </c>
    </row>
    <row r="451" spans="1:26" x14ac:dyDescent="0.25">
      <c r="A451" t="str">
        <f t="shared" si="7"/>
        <v>tohon315</v>
      </c>
      <c r="B451">
        <v>315</v>
      </c>
      <c r="C451" t="s">
        <v>37</v>
      </c>
      <c r="E451" t="s">
        <v>11</v>
      </c>
      <c r="G451">
        <v>9.5</v>
      </c>
      <c r="H451">
        <v>2</v>
      </c>
      <c r="I451">
        <v>19</v>
      </c>
      <c r="J451">
        <v>10</v>
      </c>
      <c r="K451">
        <v>10</v>
      </c>
      <c r="L451" t="s">
        <v>29</v>
      </c>
      <c r="M451" t="s">
        <v>22</v>
      </c>
      <c r="N451" t="s">
        <v>29</v>
      </c>
      <c r="O451" t="s">
        <v>22</v>
      </c>
      <c r="P451">
        <v>1</v>
      </c>
      <c r="Q451">
        <v>1</v>
      </c>
      <c r="S451">
        <v>1</v>
      </c>
      <c r="T451">
        <v>3</v>
      </c>
      <c r="U451">
        <v>2</v>
      </c>
      <c r="W451" t="s">
        <v>21</v>
      </c>
      <c r="X451" t="s">
        <v>23</v>
      </c>
      <c r="Y451" t="s">
        <v>131</v>
      </c>
      <c r="Z451" t="s">
        <v>132</v>
      </c>
    </row>
    <row r="452" spans="1:26" x14ac:dyDescent="0.25">
      <c r="A452" t="str">
        <f t="shared" si="7"/>
        <v>tohon316</v>
      </c>
      <c r="B452">
        <v>316</v>
      </c>
      <c r="C452" t="s">
        <v>6</v>
      </c>
      <c r="E452" t="s">
        <v>7</v>
      </c>
      <c r="G452">
        <v>36</v>
      </c>
      <c r="H452">
        <v>2</v>
      </c>
      <c r="I452">
        <v>72</v>
      </c>
      <c r="J452">
        <v>20</v>
      </c>
      <c r="K452">
        <v>20</v>
      </c>
      <c r="L452" t="s">
        <v>29</v>
      </c>
      <c r="N452" t="s">
        <v>29</v>
      </c>
      <c r="O452" t="s">
        <v>8</v>
      </c>
      <c r="P452">
        <v>1</v>
      </c>
      <c r="Q452">
        <v>1</v>
      </c>
      <c r="S452">
        <v>2</v>
      </c>
      <c r="T452">
        <v>2</v>
      </c>
      <c r="U452">
        <v>2</v>
      </c>
      <c r="W452" t="s">
        <v>21</v>
      </c>
      <c r="X452" t="s">
        <v>21</v>
      </c>
      <c r="Y452" t="s">
        <v>131</v>
      </c>
      <c r="Z452" t="s">
        <v>132</v>
      </c>
    </row>
    <row r="453" spans="1:26" x14ac:dyDescent="0.25">
      <c r="A453" t="str">
        <f t="shared" si="7"/>
        <v>tohon317</v>
      </c>
      <c r="B453">
        <v>317</v>
      </c>
      <c r="C453" t="s">
        <v>37</v>
      </c>
      <c r="E453" t="s">
        <v>11</v>
      </c>
      <c r="G453">
        <v>16</v>
      </c>
      <c r="H453">
        <v>2.5</v>
      </c>
      <c r="I453">
        <v>40</v>
      </c>
      <c r="J453">
        <v>15</v>
      </c>
      <c r="K453">
        <v>15</v>
      </c>
      <c r="L453" t="s">
        <v>29</v>
      </c>
      <c r="M453" t="s">
        <v>22</v>
      </c>
      <c r="N453" t="s">
        <v>29</v>
      </c>
      <c r="O453" t="s">
        <v>22</v>
      </c>
      <c r="P453">
        <v>1</v>
      </c>
      <c r="Q453">
        <v>1</v>
      </c>
      <c r="S453">
        <v>3</v>
      </c>
      <c r="T453">
        <v>3</v>
      </c>
      <c r="U453">
        <v>3</v>
      </c>
      <c r="W453" t="s">
        <v>21</v>
      </c>
      <c r="X453" t="s">
        <v>21</v>
      </c>
      <c r="Y453" t="s">
        <v>131</v>
      </c>
      <c r="Z453" t="s">
        <v>132</v>
      </c>
    </row>
    <row r="454" spans="1:26" x14ac:dyDescent="0.25">
      <c r="A454" t="str">
        <f t="shared" si="7"/>
        <v>tohon318</v>
      </c>
      <c r="B454">
        <v>318</v>
      </c>
      <c r="C454" t="s">
        <v>6</v>
      </c>
      <c r="E454" t="s">
        <v>7</v>
      </c>
      <c r="G454">
        <v>360</v>
      </c>
      <c r="H454">
        <v>3</v>
      </c>
      <c r="I454">
        <v>1080</v>
      </c>
      <c r="J454">
        <v>30</v>
      </c>
      <c r="K454">
        <v>30</v>
      </c>
      <c r="L454" t="s">
        <v>29</v>
      </c>
      <c r="N454" t="s">
        <v>29</v>
      </c>
      <c r="O454" t="s">
        <v>8</v>
      </c>
      <c r="P454">
        <v>1</v>
      </c>
      <c r="Q454">
        <v>1</v>
      </c>
      <c r="S454">
        <v>2</v>
      </c>
      <c r="T454">
        <v>2</v>
      </c>
      <c r="U454">
        <v>2</v>
      </c>
      <c r="W454" t="s">
        <v>21</v>
      </c>
      <c r="X454" t="s">
        <v>21</v>
      </c>
      <c r="Y454" t="s">
        <v>131</v>
      </c>
      <c r="Z454" t="s">
        <v>132</v>
      </c>
    </row>
    <row r="455" spans="1:26" x14ac:dyDescent="0.25">
      <c r="A455" t="str">
        <f t="shared" si="7"/>
        <v>tohon319</v>
      </c>
      <c r="B455">
        <v>319</v>
      </c>
      <c r="C455" t="s">
        <v>9</v>
      </c>
      <c r="E455" t="s">
        <v>9</v>
      </c>
      <c r="G455">
        <v>15</v>
      </c>
      <c r="H455">
        <v>3</v>
      </c>
      <c r="I455">
        <v>45</v>
      </c>
      <c r="J455">
        <v>30</v>
      </c>
      <c r="K455">
        <v>30</v>
      </c>
      <c r="L455" t="s">
        <v>29</v>
      </c>
      <c r="N455" t="s">
        <v>29</v>
      </c>
      <c r="O455" t="s">
        <v>8</v>
      </c>
      <c r="P455">
        <v>1</v>
      </c>
      <c r="Q455">
        <v>1</v>
      </c>
      <c r="S455">
        <v>2</v>
      </c>
      <c r="T455">
        <v>2</v>
      </c>
      <c r="U455">
        <v>2</v>
      </c>
      <c r="W455" t="s">
        <v>21</v>
      </c>
      <c r="X455" t="s">
        <v>21</v>
      </c>
      <c r="Y455" t="s">
        <v>131</v>
      </c>
      <c r="Z455" t="s">
        <v>132</v>
      </c>
    </row>
    <row r="456" spans="1:26" x14ac:dyDescent="0.25">
      <c r="A456" t="str">
        <f t="shared" si="7"/>
        <v>tohon320</v>
      </c>
      <c r="B456">
        <v>320</v>
      </c>
      <c r="C456" t="s">
        <v>6</v>
      </c>
      <c r="E456" t="s">
        <v>7</v>
      </c>
      <c r="G456">
        <v>23</v>
      </c>
      <c r="H456">
        <v>3</v>
      </c>
      <c r="I456">
        <v>69</v>
      </c>
      <c r="J456">
        <v>35</v>
      </c>
      <c r="K456">
        <v>35</v>
      </c>
      <c r="L456" t="s">
        <v>29</v>
      </c>
      <c r="N456" t="s">
        <v>29</v>
      </c>
      <c r="O456" t="s">
        <v>8</v>
      </c>
      <c r="P456">
        <v>1</v>
      </c>
      <c r="Q456">
        <v>1</v>
      </c>
      <c r="S456">
        <v>1</v>
      </c>
      <c r="T456">
        <v>2</v>
      </c>
      <c r="U456">
        <v>1</v>
      </c>
      <c r="W456" t="s">
        <v>21</v>
      </c>
      <c r="X456" t="s">
        <v>23</v>
      </c>
      <c r="Y456" t="s">
        <v>131</v>
      </c>
      <c r="Z456" t="s">
        <v>132</v>
      </c>
    </row>
    <row r="457" spans="1:26" x14ac:dyDescent="0.25">
      <c r="A457" t="str">
        <f t="shared" si="7"/>
        <v>tohon321</v>
      </c>
      <c r="B457">
        <v>321</v>
      </c>
      <c r="C457" t="s">
        <v>37</v>
      </c>
      <c r="E457" t="s">
        <v>11</v>
      </c>
      <c r="G457">
        <v>29</v>
      </c>
      <c r="H457">
        <v>2.5</v>
      </c>
      <c r="I457">
        <v>72.5</v>
      </c>
      <c r="J457">
        <v>15</v>
      </c>
      <c r="K457">
        <v>15</v>
      </c>
      <c r="L457" t="s">
        <v>29</v>
      </c>
      <c r="M457" t="s">
        <v>22</v>
      </c>
      <c r="N457" t="s">
        <v>29</v>
      </c>
      <c r="O457" t="s">
        <v>22</v>
      </c>
      <c r="P457">
        <v>1</v>
      </c>
      <c r="Q457">
        <v>1</v>
      </c>
      <c r="S457">
        <v>3</v>
      </c>
      <c r="T457">
        <v>3</v>
      </c>
      <c r="U457">
        <v>3</v>
      </c>
      <c r="W457" t="s">
        <v>21</v>
      </c>
      <c r="X457" t="s">
        <v>21</v>
      </c>
      <c r="Y457" t="s">
        <v>131</v>
      </c>
      <c r="Z457" t="s">
        <v>132</v>
      </c>
    </row>
    <row r="458" spans="1:26" x14ac:dyDescent="0.25">
      <c r="A458" t="str">
        <f t="shared" si="7"/>
        <v>tohon322</v>
      </c>
      <c r="B458">
        <v>322</v>
      </c>
      <c r="C458" t="s">
        <v>6</v>
      </c>
      <c r="E458" t="s">
        <v>7</v>
      </c>
      <c r="G458">
        <v>35</v>
      </c>
      <c r="H458">
        <v>3</v>
      </c>
      <c r="I458">
        <v>105</v>
      </c>
      <c r="J458">
        <v>30</v>
      </c>
      <c r="K458">
        <v>30</v>
      </c>
      <c r="L458" t="s">
        <v>29</v>
      </c>
      <c r="N458" t="s">
        <v>29</v>
      </c>
      <c r="O458" t="s">
        <v>8</v>
      </c>
      <c r="P458">
        <v>1</v>
      </c>
      <c r="Q458">
        <v>1</v>
      </c>
      <c r="S458">
        <v>3</v>
      </c>
      <c r="T458">
        <v>3</v>
      </c>
      <c r="U458">
        <v>3</v>
      </c>
      <c r="W458" t="s">
        <v>21</v>
      </c>
      <c r="X458" t="s">
        <v>21</v>
      </c>
      <c r="Y458" t="s">
        <v>131</v>
      </c>
      <c r="Z458" t="s">
        <v>132</v>
      </c>
    </row>
    <row r="459" spans="1:26" x14ac:dyDescent="0.25">
      <c r="A459" t="str">
        <f t="shared" si="7"/>
        <v>tohon323</v>
      </c>
      <c r="B459">
        <v>323</v>
      </c>
      <c r="C459" t="s">
        <v>9</v>
      </c>
      <c r="E459" t="s">
        <v>9</v>
      </c>
      <c r="G459">
        <v>80</v>
      </c>
      <c r="H459">
        <v>2.5</v>
      </c>
      <c r="I459">
        <v>200</v>
      </c>
      <c r="J459">
        <v>30</v>
      </c>
      <c r="K459">
        <v>30</v>
      </c>
      <c r="L459" t="s">
        <v>22</v>
      </c>
      <c r="M459" t="s">
        <v>29</v>
      </c>
      <c r="N459" t="s">
        <v>22</v>
      </c>
      <c r="O459" t="s">
        <v>29</v>
      </c>
      <c r="P459">
        <v>1</v>
      </c>
      <c r="Q459">
        <v>1</v>
      </c>
      <c r="S459">
        <v>1</v>
      </c>
      <c r="T459">
        <v>1</v>
      </c>
      <c r="U459">
        <v>1</v>
      </c>
      <c r="W459" t="s">
        <v>23</v>
      </c>
      <c r="X459" t="s">
        <v>23</v>
      </c>
      <c r="Y459" t="s">
        <v>131</v>
      </c>
      <c r="Z459" t="s">
        <v>132</v>
      </c>
    </row>
    <row r="460" spans="1:26" x14ac:dyDescent="0.25">
      <c r="A460" t="str">
        <f t="shared" si="7"/>
        <v>tohon324</v>
      </c>
      <c r="B460">
        <v>324</v>
      </c>
      <c r="C460" t="s">
        <v>37</v>
      </c>
      <c r="E460" t="s">
        <v>11</v>
      </c>
      <c r="G460">
        <v>4</v>
      </c>
      <c r="H460">
        <v>2</v>
      </c>
      <c r="I460">
        <v>8</v>
      </c>
      <c r="J460">
        <v>10</v>
      </c>
      <c r="K460">
        <v>10</v>
      </c>
      <c r="L460" t="s">
        <v>22</v>
      </c>
      <c r="N460" t="s">
        <v>22</v>
      </c>
      <c r="O460" t="s">
        <v>8</v>
      </c>
      <c r="P460">
        <v>4</v>
      </c>
      <c r="Q460">
        <v>4</v>
      </c>
      <c r="S460">
        <v>1</v>
      </c>
      <c r="T460">
        <v>1</v>
      </c>
      <c r="U460">
        <v>1</v>
      </c>
      <c r="W460" t="s">
        <v>23</v>
      </c>
      <c r="X460" t="s">
        <v>23</v>
      </c>
      <c r="Y460" t="s">
        <v>131</v>
      </c>
      <c r="Z460" t="s">
        <v>132</v>
      </c>
    </row>
    <row r="461" spans="1:26" x14ac:dyDescent="0.25">
      <c r="A461" t="str">
        <f t="shared" si="7"/>
        <v>tohon325</v>
      </c>
      <c r="B461">
        <v>325</v>
      </c>
      <c r="C461" t="s">
        <v>9</v>
      </c>
      <c r="E461" t="s">
        <v>9</v>
      </c>
      <c r="G461">
        <v>12</v>
      </c>
      <c r="H461">
        <v>3</v>
      </c>
      <c r="I461">
        <v>36</v>
      </c>
      <c r="J461">
        <v>20</v>
      </c>
      <c r="K461">
        <v>20</v>
      </c>
      <c r="L461" t="s">
        <v>22</v>
      </c>
      <c r="N461" t="s">
        <v>22</v>
      </c>
      <c r="O461" t="s">
        <v>8</v>
      </c>
      <c r="P461">
        <v>2</v>
      </c>
      <c r="Q461">
        <v>2</v>
      </c>
      <c r="S461">
        <v>1</v>
      </c>
      <c r="T461">
        <v>1</v>
      </c>
      <c r="U461">
        <v>1</v>
      </c>
      <c r="W461" t="s">
        <v>23</v>
      </c>
      <c r="X461" t="s">
        <v>23</v>
      </c>
      <c r="Y461" t="s">
        <v>131</v>
      </c>
      <c r="Z461" t="s">
        <v>132</v>
      </c>
    </row>
    <row r="462" spans="1:26" x14ac:dyDescent="0.25">
      <c r="A462" t="str">
        <f t="shared" si="7"/>
        <v>tohon326</v>
      </c>
      <c r="B462">
        <v>326</v>
      </c>
      <c r="C462" t="s">
        <v>6</v>
      </c>
      <c r="E462" t="s">
        <v>7</v>
      </c>
      <c r="G462">
        <v>25</v>
      </c>
      <c r="H462">
        <v>2</v>
      </c>
      <c r="I462">
        <v>50</v>
      </c>
      <c r="J462">
        <v>25</v>
      </c>
      <c r="K462">
        <v>25</v>
      </c>
      <c r="L462" t="s">
        <v>22</v>
      </c>
      <c r="N462" t="s">
        <v>22</v>
      </c>
      <c r="O462" t="s">
        <v>8</v>
      </c>
      <c r="P462">
        <v>1</v>
      </c>
      <c r="Q462">
        <v>1</v>
      </c>
      <c r="S462">
        <v>1</v>
      </c>
      <c r="T462">
        <v>1</v>
      </c>
      <c r="U462">
        <v>1</v>
      </c>
      <c r="W462" t="s">
        <v>23</v>
      </c>
      <c r="X462" t="s">
        <v>23</v>
      </c>
      <c r="Y462" t="s">
        <v>131</v>
      </c>
      <c r="Z462" t="s">
        <v>132</v>
      </c>
    </row>
    <row r="463" spans="1:26" x14ac:dyDescent="0.25">
      <c r="A463" t="str">
        <f t="shared" si="7"/>
        <v>tohon327</v>
      </c>
      <c r="B463">
        <v>327</v>
      </c>
      <c r="C463" t="s">
        <v>9</v>
      </c>
      <c r="E463" t="s">
        <v>9</v>
      </c>
      <c r="G463">
        <v>38</v>
      </c>
      <c r="H463">
        <v>2</v>
      </c>
      <c r="I463">
        <v>76</v>
      </c>
      <c r="J463">
        <v>20</v>
      </c>
      <c r="K463">
        <v>20</v>
      </c>
      <c r="L463" t="s">
        <v>22</v>
      </c>
      <c r="M463" t="s">
        <v>29</v>
      </c>
      <c r="N463" t="s">
        <v>22</v>
      </c>
      <c r="O463" t="s">
        <v>29</v>
      </c>
      <c r="P463">
        <v>1</v>
      </c>
      <c r="Q463">
        <v>1</v>
      </c>
      <c r="S463">
        <v>1</v>
      </c>
      <c r="T463">
        <v>1</v>
      </c>
      <c r="U463">
        <v>1</v>
      </c>
      <c r="W463" t="s">
        <v>23</v>
      </c>
      <c r="X463" t="s">
        <v>23</v>
      </c>
      <c r="Y463" t="s">
        <v>131</v>
      </c>
      <c r="Z463" t="s">
        <v>132</v>
      </c>
    </row>
    <row r="464" spans="1:26" x14ac:dyDescent="0.25">
      <c r="A464" t="str">
        <f t="shared" si="7"/>
        <v>tohon328</v>
      </c>
      <c r="B464">
        <v>328</v>
      </c>
      <c r="C464" t="s">
        <v>37</v>
      </c>
      <c r="E464" t="s">
        <v>11</v>
      </c>
      <c r="G464">
        <v>22</v>
      </c>
      <c r="H464">
        <v>2.5</v>
      </c>
      <c r="I464">
        <v>55</v>
      </c>
      <c r="J464">
        <v>10</v>
      </c>
      <c r="K464">
        <v>10</v>
      </c>
      <c r="L464" t="s">
        <v>22</v>
      </c>
      <c r="M464" t="s">
        <v>25</v>
      </c>
      <c r="N464" t="s">
        <v>22</v>
      </c>
      <c r="O464" t="s">
        <v>8</v>
      </c>
      <c r="P464">
        <v>1</v>
      </c>
      <c r="Q464">
        <v>1</v>
      </c>
      <c r="S464">
        <v>2</v>
      </c>
      <c r="T464">
        <v>2</v>
      </c>
      <c r="U464">
        <v>2</v>
      </c>
      <c r="W464" t="s">
        <v>21</v>
      </c>
      <c r="X464" t="s">
        <v>23</v>
      </c>
      <c r="Y464" t="s">
        <v>131</v>
      </c>
      <c r="Z464" t="s">
        <v>132</v>
      </c>
    </row>
    <row r="465" spans="1:26" x14ac:dyDescent="0.25">
      <c r="A465" t="str">
        <f t="shared" si="7"/>
        <v>tohon329</v>
      </c>
      <c r="B465">
        <v>329</v>
      </c>
      <c r="C465" t="s">
        <v>6</v>
      </c>
      <c r="E465" t="s">
        <v>7</v>
      </c>
      <c r="G465">
        <v>24</v>
      </c>
      <c r="H465">
        <v>4</v>
      </c>
      <c r="I465">
        <v>96</v>
      </c>
      <c r="J465">
        <v>20</v>
      </c>
      <c r="K465">
        <v>20</v>
      </c>
      <c r="L465" t="s">
        <v>25</v>
      </c>
      <c r="M465" t="s">
        <v>22</v>
      </c>
      <c r="N465" t="s">
        <v>8</v>
      </c>
      <c r="O465" t="s">
        <v>22</v>
      </c>
      <c r="P465">
        <v>1</v>
      </c>
      <c r="Q465">
        <v>1</v>
      </c>
      <c r="S465">
        <v>3</v>
      </c>
      <c r="T465">
        <v>3</v>
      </c>
      <c r="U465">
        <v>3</v>
      </c>
      <c r="W465" t="s">
        <v>21</v>
      </c>
      <c r="X465" t="s">
        <v>22</v>
      </c>
      <c r="Y465" t="s">
        <v>131</v>
      </c>
      <c r="Z465" t="s">
        <v>132</v>
      </c>
    </row>
    <row r="466" spans="1:26" x14ac:dyDescent="0.25">
      <c r="A466" t="str">
        <f t="shared" si="7"/>
        <v>tohon330</v>
      </c>
      <c r="B466">
        <v>330</v>
      </c>
      <c r="C466" t="s">
        <v>37</v>
      </c>
      <c r="E466" t="s">
        <v>11</v>
      </c>
      <c r="G466">
        <v>29</v>
      </c>
      <c r="H466">
        <v>3</v>
      </c>
      <c r="I466">
        <v>87</v>
      </c>
      <c r="J466">
        <v>10</v>
      </c>
      <c r="K466">
        <v>10</v>
      </c>
      <c r="L466" t="s">
        <v>22</v>
      </c>
      <c r="M466" t="s">
        <v>25</v>
      </c>
      <c r="N466" t="s">
        <v>22</v>
      </c>
      <c r="O466" t="s">
        <v>8</v>
      </c>
      <c r="P466">
        <v>2</v>
      </c>
      <c r="Q466">
        <v>2</v>
      </c>
      <c r="S466">
        <v>3</v>
      </c>
      <c r="T466">
        <v>3</v>
      </c>
      <c r="U466">
        <v>3</v>
      </c>
      <c r="W466" t="s">
        <v>21</v>
      </c>
      <c r="X466" t="s">
        <v>21</v>
      </c>
      <c r="Y466" t="s">
        <v>131</v>
      </c>
      <c r="Z466" t="s">
        <v>132</v>
      </c>
    </row>
    <row r="467" spans="1:26" x14ac:dyDescent="0.25">
      <c r="A467" t="str">
        <f t="shared" si="7"/>
        <v>tohon331</v>
      </c>
      <c r="B467">
        <v>331</v>
      </c>
      <c r="C467" t="s">
        <v>9</v>
      </c>
      <c r="E467" t="s">
        <v>9</v>
      </c>
      <c r="G467">
        <v>30</v>
      </c>
      <c r="H467">
        <v>3</v>
      </c>
      <c r="I467">
        <v>90</v>
      </c>
      <c r="J467">
        <v>25</v>
      </c>
      <c r="K467">
        <v>25</v>
      </c>
      <c r="L467" t="s">
        <v>22</v>
      </c>
      <c r="M467" t="s">
        <v>25</v>
      </c>
      <c r="N467" t="s">
        <v>22</v>
      </c>
      <c r="O467" t="s">
        <v>8</v>
      </c>
      <c r="P467">
        <v>1</v>
      </c>
      <c r="Q467">
        <v>1</v>
      </c>
      <c r="S467">
        <v>3</v>
      </c>
      <c r="T467">
        <v>3</v>
      </c>
      <c r="U467">
        <v>3</v>
      </c>
      <c r="W467" t="s">
        <v>21</v>
      </c>
      <c r="X467" t="s">
        <v>21</v>
      </c>
      <c r="Y467" t="s">
        <v>131</v>
      </c>
      <c r="Z467" t="s">
        <v>132</v>
      </c>
    </row>
    <row r="468" spans="1:26" x14ac:dyDescent="0.25">
      <c r="A468" t="str">
        <f t="shared" si="7"/>
        <v>tohon332</v>
      </c>
      <c r="B468">
        <v>332</v>
      </c>
      <c r="C468" t="s">
        <v>37</v>
      </c>
      <c r="E468" t="s">
        <v>11</v>
      </c>
      <c r="G468">
        <v>28</v>
      </c>
      <c r="H468">
        <v>3</v>
      </c>
      <c r="I468">
        <v>84</v>
      </c>
      <c r="J468">
        <v>10</v>
      </c>
      <c r="K468">
        <v>10</v>
      </c>
      <c r="L468" t="s">
        <v>22</v>
      </c>
      <c r="M468" t="s">
        <v>25</v>
      </c>
      <c r="N468" t="s">
        <v>22</v>
      </c>
      <c r="O468" t="s">
        <v>8</v>
      </c>
      <c r="P468">
        <v>1</v>
      </c>
      <c r="Q468">
        <v>1</v>
      </c>
      <c r="S468">
        <v>3</v>
      </c>
      <c r="T468">
        <v>3</v>
      </c>
      <c r="U468">
        <v>3</v>
      </c>
      <c r="W468" t="s">
        <v>21</v>
      </c>
      <c r="X468" t="s">
        <v>21</v>
      </c>
      <c r="Y468" t="s">
        <v>131</v>
      </c>
      <c r="Z468" t="s">
        <v>132</v>
      </c>
    </row>
    <row r="469" spans="1:26" x14ac:dyDescent="0.25">
      <c r="A469" t="str">
        <f t="shared" si="7"/>
        <v>tohon333</v>
      </c>
      <c r="B469">
        <v>333</v>
      </c>
      <c r="C469" t="s">
        <v>6</v>
      </c>
      <c r="E469" t="s">
        <v>7</v>
      </c>
      <c r="G469">
        <v>110</v>
      </c>
      <c r="H469">
        <v>3</v>
      </c>
      <c r="I469">
        <v>330</v>
      </c>
      <c r="J469">
        <v>30</v>
      </c>
      <c r="K469">
        <v>30</v>
      </c>
      <c r="L469" t="s">
        <v>22</v>
      </c>
      <c r="M469" t="s">
        <v>25</v>
      </c>
      <c r="N469" t="s">
        <v>22</v>
      </c>
      <c r="O469" t="s">
        <v>8</v>
      </c>
      <c r="P469">
        <v>1</v>
      </c>
      <c r="Q469">
        <v>1</v>
      </c>
      <c r="S469">
        <v>3</v>
      </c>
      <c r="T469">
        <v>3</v>
      </c>
      <c r="U469">
        <v>3</v>
      </c>
      <c r="W469" t="s">
        <v>21</v>
      </c>
      <c r="X469" t="s">
        <v>21</v>
      </c>
      <c r="Y469" t="s">
        <v>131</v>
      </c>
      <c r="Z469" t="s">
        <v>132</v>
      </c>
    </row>
    <row r="470" spans="1:26" x14ac:dyDescent="0.25">
      <c r="A470" t="str">
        <f t="shared" si="7"/>
        <v>tohon334</v>
      </c>
      <c r="B470">
        <v>334</v>
      </c>
      <c r="C470" t="s">
        <v>37</v>
      </c>
      <c r="E470" t="s">
        <v>11</v>
      </c>
      <c r="G470">
        <v>5</v>
      </c>
      <c r="H470">
        <v>2.5</v>
      </c>
      <c r="I470">
        <v>12.5</v>
      </c>
      <c r="J470">
        <v>10</v>
      </c>
      <c r="K470">
        <v>10</v>
      </c>
      <c r="L470" t="s">
        <v>22</v>
      </c>
      <c r="M470" t="s">
        <v>25</v>
      </c>
      <c r="N470" t="s">
        <v>22</v>
      </c>
      <c r="O470" t="s">
        <v>8</v>
      </c>
      <c r="P470">
        <v>2</v>
      </c>
      <c r="Q470">
        <v>2</v>
      </c>
      <c r="S470">
        <v>3</v>
      </c>
      <c r="T470">
        <v>3</v>
      </c>
      <c r="U470">
        <v>3</v>
      </c>
      <c r="W470" t="s">
        <v>21</v>
      </c>
      <c r="X470" t="s">
        <v>21</v>
      </c>
      <c r="Y470" t="s">
        <v>131</v>
      </c>
      <c r="Z470" t="s">
        <v>132</v>
      </c>
    </row>
    <row r="471" spans="1:26" x14ac:dyDescent="0.25">
      <c r="A471" t="str">
        <f t="shared" si="7"/>
        <v>tohon335</v>
      </c>
      <c r="B471">
        <v>335</v>
      </c>
      <c r="C471" t="s">
        <v>9</v>
      </c>
      <c r="E471" t="s">
        <v>9</v>
      </c>
      <c r="G471">
        <v>85</v>
      </c>
      <c r="H471">
        <v>3</v>
      </c>
      <c r="I471">
        <v>255</v>
      </c>
      <c r="J471">
        <v>20</v>
      </c>
      <c r="K471">
        <v>20</v>
      </c>
      <c r="L471" t="s">
        <v>25</v>
      </c>
      <c r="M471" t="s">
        <v>22</v>
      </c>
      <c r="N471" t="s">
        <v>8</v>
      </c>
      <c r="O471" t="s">
        <v>22</v>
      </c>
      <c r="P471">
        <v>1</v>
      </c>
      <c r="Q471">
        <v>1</v>
      </c>
      <c r="S471">
        <v>3</v>
      </c>
      <c r="T471">
        <v>3</v>
      </c>
      <c r="U471">
        <v>3</v>
      </c>
      <c r="W471" t="s">
        <v>21</v>
      </c>
      <c r="X471" t="s">
        <v>21</v>
      </c>
      <c r="Y471" t="s">
        <v>131</v>
      </c>
      <c r="Z471" t="s">
        <v>132</v>
      </c>
    </row>
    <row r="472" spans="1:26" x14ac:dyDescent="0.25">
      <c r="A472" t="str">
        <f t="shared" si="7"/>
        <v>tohon336</v>
      </c>
      <c r="B472">
        <v>336</v>
      </c>
      <c r="C472" t="s">
        <v>37</v>
      </c>
      <c r="E472" t="s">
        <v>11</v>
      </c>
      <c r="G472">
        <v>90</v>
      </c>
      <c r="H472">
        <v>3</v>
      </c>
      <c r="I472">
        <v>270</v>
      </c>
      <c r="J472">
        <v>15</v>
      </c>
      <c r="K472">
        <v>15</v>
      </c>
      <c r="L472" t="s">
        <v>25</v>
      </c>
      <c r="M472" t="s">
        <v>22</v>
      </c>
      <c r="N472" t="s">
        <v>8</v>
      </c>
      <c r="O472" t="s">
        <v>22</v>
      </c>
      <c r="P472">
        <v>1</v>
      </c>
      <c r="Q472">
        <v>1</v>
      </c>
      <c r="S472">
        <v>3</v>
      </c>
      <c r="T472">
        <v>3</v>
      </c>
      <c r="U472">
        <v>3</v>
      </c>
      <c r="W472" t="s">
        <v>22</v>
      </c>
      <c r="X472" t="s">
        <v>23</v>
      </c>
      <c r="Y472" t="s">
        <v>131</v>
      </c>
      <c r="Z472" t="s">
        <v>132</v>
      </c>
    </row>
    <row r="473" spans="1:26" x14ac:dyDescent="0.25">
      <c r="A473" t="str">
        <f t="shared" si="7"/>
        <v>tohon337</v>
      </c>
      <c r="B473">
        <v>337</v>
      </c>
      <c r="C473" t="s">
        <v>6</v>
      </c>
      <c r="E473" t="s">
        <v>7</v>
      </c>
      <c r="G473">
        <v>55</v>
      </c>
      <c r="H473">
        <v>4</v>
      </c>
      <c r="I473">
        <v>220</v>
      </c>
      <c r="J473">
        <v>35</v>
      </c>
      <c r="K473">
        <v>35</v>
      </c>
      <c r="L473" t="s">
        <v>22</v>
      </c>
      <c r="M473" t="s">
        <v>25</v>
      </c>
      <c r="N473" t="s">
        <v>22</v>
      </c>
      <c r="O473" t="s">
        <v>8</v>
      </c>
      <c r="P473">
        <v>1</v>
      </c>
      <c r="Q473">
        <v>1</v>
      </c>
      <c r="S473">
        <v>3</v>
      </c>
      <c r="T473">
        <v>3</v>
      </c>
      <c r="U473">
        <v>3</v>
      </c>
      <c r="W473" t="s">
        <v>22</v>
      </c>
      <c r="X473" t="s">
        <v>23</v>
      </c>
      <c r="Y473" t="s">
        <v>131</v>
      </c>
      <c r="Z473" t="s">
        <v>132</v>
      </c>
    </row>
    <row r="474" spans="1:26" x14ac:dyDescent="0.25">
      <c r="A474" t="str">
        <f t="shared" si="7"/>
        <v>tohon338</v>
      </c>
      <c r="B474">
        <v>338</v>
      </c>
      <c r="C474" t="s">
        <v>37</v>
      </c>
      <c r="E474" t="s">
        <v>11</v>
      </c>
      <c r="G474">
        <v>8</v>
      </c>
      <c r="H474">
        <v>3</v>
      </c>
      <c r="I474">
        <v>24</v>
      </c>
      <c r="J474">
        <v>10</v>
      </c>
      <c r="K474">
        <v>10</v>
      </c>
      <c r="L474" t="s">
        <v>22</v>
      </c>
      <c r="M474" t="s">
        <v>25</v>
      </c>
      <c r="N474" t="s">
        <v>22</v>
      </c>
      <c r="O474" t="s">
        <v>8</v>
      </c>
      <c r="P474">
        <v>1</v>
      </c>
      <c r="Q474">
        <v>1</v>
      </c>
      <c r="S474">
        <v>3</v>
      </c>
      <c r="T474">
        <v>3</v>
      </c>
      <c r="U474">
        <v>3</v>
      </c>
      <c r="W474" t="s">
        <v>22</v>
      </c>
      <c r="X474" t="s">
        <v>23</v>
      </c>
      <c r="Y474" t="s">
        <v>131</v>
      </c>
      <c r="Z474" t="s">
        <v>132</v>
      </c>
    </row>
    <row r="475" spans="1:26" x14ac:dyDescent="0.25">
      <c r="A475" t="str">
        <f t="shared" si="7"/>
        <v>tohon339</v>
      </c>
      <c r="B475">
        <v>339</v>
      </c>
      <c r="C475" t="s">
        <v>6</v>
      </c>
      <c r="E475" t="s">
        <v>7</v>
      </c>
      <c r="G475">
        <v>9</v>
      </c>
      <c r="H475">
        <v>3.5</v>
      </c>
      <c r="I475">
        <v>31.5</v>
      </c>
      <c r="J475">
        <v>30</v>
      </c>
      <c r="K475">
        <v>30</v>
      </c>
      <c r="L475" t="s">
        <v>22</v>
      </c>
      <c r="M475" t="s">
        <v>18</v>
      </c>
      <c r="N475" t="s">
        <v>22</v>
      </c>
      <c r="O475" t="s">
        <v>20</v>
      </c>
      <c r="P475">
        <v>1</v>
      </c>
      <c r="Q475">
        <v>1</v>
      </c>
      <c r="S475">
        <v>3</v>
      </c>
      <c r="T475">
        <v>3</v>
      </c>
      <c r="U475">
        <v>3</v>
      </c>
      <c r="W475" t="s">
        <v>22</v>
      </c>
      <c r="X475" t="s">
        <v>21</v>
      </c>
      <c r="Y475" t="s">
        <v>131</v>
      </c>
      <c r="Z475" t="s">
        <v>132</v>
      </c>
    </row>
    <row r="476" spans="1:26" x14ac:dyDescent="0.25">
      <c r="A476" t="str">
        <f t="shared" si="7"/>
        <v>tohon340</v>
      </c>
      <c r="B476">
        <v>340</v>
      </c>
      <c r="C476" t="s">
        <v>37</v>
      </c>
      <c r="E476" t="s">
        <v>11</v>
      </c>
      <c r="G476">
        <v>22.5</v>
      </c>
      <c r="H476">
        <v>3.5</v>
      </c>
      <c r="I476">
        <v>78.75</v>
      </c>
      <c r="J476">
        <v>10</v>
      </c>
      <c r="K476">
        <v>10</v>
      </c>
      <c r="L476" t="s">
        <v>22</v>
      </c>
      <c r="M476" t="s">
        <v>25</v>
      </c>
      <c r="N476" t="s">
        <v>22</v>
      </c>
      <c r="O476" t="s">
        <v>8</v>
      </c>
      <c r="P476">
        <v>1</v>
      </c>
      <c r="Q476">
        <v>1</v>
      </c>
      <c r="S476">
        <v>3</v>
      </c>
      <c r="T476">
        <v>3</v>
      </c>
      <c r="U476">
        <v>3</v>
      </c>
      <c r="W476" t="s">
        <v>22</v>
      </c>
      <c r="X476" t="s">
        <v>21</v>
      </c>
      <c r="Y476" t="s">
        <v>131</v>
      </c>
      <c r="Z476" t="s">
        <v>132</v>
      </c>
    </row>
    <row r="477" spans="1:26" x14ac:dyDescent="0.25">
      <c r="A477" t="str">
        <f t="shared" si="7"/>
        <v>tohon341</v>
      </c>
      <c r="B477">
        <v>341</v>
      </c>
      <c r="C477" t="s">
        <v>9</v>
      </c>
      <c r="E477" t="s">
        <v>9</v>
      </c>
      <c r="G477">
        <v>23</v>
      </c>
      <c r="H477">
        <v>3</v>
      </c>
      <c r="I477">
        <v>69</v>
      </c>
      <c r="J477">
        <v>25</v>
      </c>
      <c r="K477">
        <v>25</v>
      </c>
      <c r="L477" t="s">
        <v>22</v>
      </c>
      <c r="M477" t="s">
        <v>25</v>
      </c>
      <c r="N477" t="s">
        <v>22</v>
      </c>
      <c r="O477" t="s">
        <v>8</v>
      </c>
      <c r="P477">
        <v>1</v>
      </c>
      <c r="Q477">
        <v>1</v>
      </c>
      <c r="S477">
        <v>3</v>
      </c>
      <c r="T477">
        <v>3</v>
      </c>
      <c r="U477">
        <v>3</v>
      </c>
      <c r="W477" t="s">
        <v>22</v>
      </c>
      <c r="X477" t="s">
        <v>21</v>
      </c>
      <c r="Y477" t="s">
        <v>131</v>
      </c>
      <c r="Z477" t="s">
        <v>132</v>
      </c>
    </row>
    <row r="478" spans="1:26" x14ac:dyDescent="0.25">
      <c r="A478" t="str">
        <f t="shared" si="7"/>
        <v>tohon342</v>
      </c>
      <c r="B478">
        <v>342</v>
      </c>
      <c r="C478" t="s">
        <v>6</v>
      </c>
      <c r="E478" t="s">
        <v>7</v>
      </c>
      <c r="G478">
        <v>25</v>
      </c>
      <c r="H478">
        <v>4</v>
      </c>
      <c r="I478">
        <v>100</v>
      </c>
      <c r="J478">
        <v>30</v>
      </c>
      <c r="K478">
        <v>30</v>
      </c>
      <c r="L478" t="s">
        <v>19</v>
      </c>
      <c r="M478" t="s">
        <v>70</v>
      </c>
      <c r="N478" t="s">
        <v>19</v>
      </c>
      <c r="O478" t="s">
        <v>8</v>
      </c>
      <c r="P478">
        <v>1</v>
      </c>
      <c r="Q478">
        <v>1</v>
      </c>
      <c r="S478">
        <v>3</v>
      </c>
      <c r="T478">
        <v>3</v>
      </c>
      <c r="U478">
        <v>3</v>
      </c>
      <c r="W478" t="s">
        <v>22</v>
      </c>
      <c r="X478" t="s">
        <v>22</v>
      </c>
      <c r="Y478" t="s">
        <v>131</v>
      </c>
      <c r="Z478" t="s">
        <v>132</v>
      </c>
    </row>
    <row r="479" spans="1:26" x14ac:dyDescent="0.25">
      <c r="A479" t="str">
        <f t="shared" si="7"/>
        <v>tohon343</v>
      </c>
      <c r="B479">
        <v>343</v>
      </c>
      <c r="C479" t="s">
        <v>9</v>
      </c>
      <c r="E479" t="s">
        <v>9</v>
      </c>
      <c r="G479">
        <v>100</v>
      </c>
      <c r="H479">
        <v>3</v>
      </c>
      <c r="I479">
        <v>300</v>
      </c>
      <c r="J479">
        <v>30</v>
      </c>
      <c r="K479">
        <v>30</v>
      </c>
      <c r="L479" t="s">
        <v>19</v>
      </c>
      <c r="M479" t="s">
        <v>22</v>
      </c>
      <c r="N479" t="s">
        <v>19</v>
      </c>
      <c r="O479" t="s">
        <v>22</v>
      </c>
      <c r="P479">
        <v>1</v>
      </c>
      <c r="Q479">
        <v>1</v>
      </c>
      <c r="S479">
        <v>3</v>
      </c>
      <c r="T479">
        <v>3</v>
      </c>
      <c r="U479">
        <v>3</v>
      </c>
      <c r="W479" t="s">
        <v>23</v>
      </c>
      <c r="X479" t="s">
        <v>22</v>
      </c>
      <c r="Y479" t="s">
        <v>131</v>
      </c>
      <c r="Z479" t="s">
        <v>132</v>
      </c>
    </row>
    <row r="480" spans="1:26" x14ac:dyDescent="0.25">
      <c r="A480" t="str">
        <f t="shared" si="7"/>
        <v>tohon344</v>
      </c>
      <c r="B480">
        <v>344</v>
      </c>
      <c r="C480" t="s">
        <v>37</v>
      </c>
      <c r="E480" t="s">
        <v>11</v>
      </c>
      <c r="G480">
        <v>12</v>
      </c>
      <c r="H480">
        <v>2.5</v>
      </c>
      <c r="I480">
        <v>30</v>
      </c>
      <c r="J480">
        <v>15</v>
      </c>
      <c r="K480">
        <v>15</v>
      </c>
      <c r="L480" t="s">
        <v>22</v>
      </c>
      <c r="M480" t="s">
        <v>19</v>
      </c>
      <c r="N480" t="s">
        <v>22</v>
      </c>
      <c r="O480" t="s">
        <v>19</v>
      </c>
      <c r="P480">
        <v>1</v>
      </c>
      <c r="Q480">
        <v>1</v>
      </c>
      <c r="S480">
        <v>3</v>
      </c>
      <c r="T480">
        <v>3</v>
      </c>
      <c r="U480">
        <v>3</v>
      </c>
      <c r="W480" t="s">
        <v>23</v>
      </c>
      <c r="X480" t="s">
        <v>22</v>
      </c>
      <c r="Y480" t="s">
        <v>131</v>
      </c>
      <c r="Z480" t="s">
        <v>132</v>
      </c>
    </row>
    <row r="481" spans="1:26" x14ac:dyDescent="0.25">
      <c r="A481" t="str">
        <f t="shared" si="7"/>
        <v>tohon345</v>
      </c>
      <c r="B481">
        <v>345</v>
      </c>
      <c r="C481" t="s">
        <v>6</v>
      </c>
      <c r="E481" t="s">
        <v>7</v>
      </c>
      <c r="G481">
        <v>89</v>
      </c>
      <c r="H481">
        <v>3</v>
      </c>
      <c r="I481">
        <v>267</v>
      </c>
      <c r="J481">
        <v>30</v>
      </c>
      <c r="K481">
        <v>30</v>
      </c>
      <c r="L481" t="s">
        <v>22</v>
      </c>
      <c r="N481" t="s">
        <v>22</v>
      </c>
      <c r="O481" t="s">
        <v>8</v>
      </c>
      <c r="P481">
        <v>1</v>
      </c>
      <c r="Q481">
        <v>1</v>
      </c>
      <c r="S481">
        <v>3</v>
      </c>
      <c r="T481">
        <v>3</v>
      </c>
      <c r="U481">
        <v>3</v>
      </c>
      <c r="W481" t="s">
        <v>23</v>
      </c>
      <c r="X481" t="s">
        <v>22</v>
      </c>
      <c r="Y481" t="s">
        <v>131</v>
      </c>
      <c r="Z481" t="s">
        <v>132</v>
      </c>
    </row>
    <row r="482" spans="1:26" x14ac:dyDescent="0.25">
      <c r="A482" t="str">
        <f t="shared" si="7"/>
        <v>tohon346</v>
      </c>
      <c r="B482">
        <v>346</v>
      </c>
      <c r="C482" t="s">
        <v>37</v>
      </c>
      <c r="E482" t="s">
        <v>11</v>
      </c>
      <c r="G482">
        <v>4.5</v>
      </c>
      <c r="H482">
        <v>4</v>
      </c>
      <c r="I482">
        <v>18</v>
      </c>
      <c r="J482">
        <v>10</v>
      </c>
      <c r="K482">
        <v>10</v>
      </c>
      <c r="L482" t="s">
        <v>22</v>
      </c>
      <c r="M482" t="s">
        <v>19</v>
      </c>
      <c r="N482" t="s">
        <v>22</v>
      </c>
      <c r="O482" t="s">
        <v>19</v>
      </c>
      <c r="P482">
        <v>4</v>
      </c>
      <c r="Q482">
        <v>4</v>
      </c>
      <c r="S482">
        <v>2</v>
      </c>
      <c r="T482">
        <v>1</v>
      </c>
      <c r="U482">
        <v>1</v>
      </c>
      <c r="W482" t="s">
        <v>23</v>
      </c>
      <c r="X482" t="s">
        <v>21</v>
      </c>
      <c r="Y482" t="s">
        <v>131</v>
      </c>
      <c r="Z482" t="s">
        <v>132</v>
      </c>
    </row>
    <row r="483" spans="1:26" x14ac:dyDescent="0.25">
      <c r="A483" t="str">
        <f t="shared" si="7"/>
        <v>tohon347</v>
      </c>
      <c r="B483">
        <v>347</v>
      </c>
      <c r="C483" t="s">
        <v>6</v>
      </c>
      <c r="E483" t="s">
        <v>7</v>
      </c>
      <c r="G483">
        <v>34</v>
      </c>
      <c r="H483">
        <v>3</v>
      </c>
      <c r="I483">
        <v>102</v>
      </c>
      <c r="J483">
        <v>30</v>
      </c>
      <c r="K483">
        <v>30</v>
      </c>
      <c r="L483" t="s">
        <v>22</v>
      </c>
      <c r="M483" t="s">
        <v>19</v>
      </c>
      <c r="N483" t="s">
        <v>22</v>
      </c>
      <c r="O483" t="s">
        <v>19</v>
      </c>
      <c r="P483">
        <v>1</v>
      </c>
      <c r="Q483">
        <v>1</v>
      </c>
      <c r="S483">
        <v>3</v>
      </c>
      <c r="T483">
        <v>3</v>
      </c>
      <c r="U483">
        <v>3</v>
      </c>
      <c r="W483" t="s">
        <v>22</v>
      </c>
      <c r="X483" t="s">
        <v>21</v>
      </c>
      <c r="Y483" t="s">
        <v>131</v>
      </c>
      <c r="Z483" t="s">
        <v>132</v>
      </c>
    </row>
    <row r="484" spans="1:26" x14ac:dyDescent="0.25">
      <c r="A484" t="str">
        <f t="shared" si="7"/>
        <v>tohon348</v>
      </c>
      <c r="B484">
        <v>348</v>
      </c>
      <c r="C484" t="s">
        <v>37</v>
      </c>
      <c r="E484" t="s">
        <v>11</v>
      </c>
      <c r="G484">
        <v>6</v>
      </c>
      <c r="H484">
        <v>2.5</v>
      </c>
      <c r="I484">
        <v>15</v>
      </c>
      <c r="J484">
        <v>10</v>
      </c>
      <c r="K484">
        <v>10</v>
      </c>
      <c r="L484" t="s">
        <v>22</v>
      </c>
      <c r="M484" t="s">
        <v>19</v>
      </c>
      <c r="N484" t="s">
        <v>22</v>
      </c>
      <c r="O484" t="s">
        <v>19</v>
      </c>
      <c r="P484">
        <v>1</v>
      </c>
      <c r="Q484">
        <v>1</v>
      </c>
      <c r="S484">
        <v>3</v>
      </c>
      <c r="T484">
        <v>3</v>
      </c>
      <c r="U484">
        <v>3</v>
      </c>
      <c r="W484" t="s">
        <v>22</v>
      </c>
      <c r="X484" t="s">
        <v>21</v>
      </c>
      <c r="Y484" t="s">
        <v>131</v>
      </c>
      <c r="Z484" t="s">
        <v>132</v>
      </c>
    </row>
    <row r="485" spans="1:26" x14ac:dyDescent="0.25">
      <c r="A485" t="str">
        <f t="shared" si="7"/>
        <v>tohon349</v>
      </c>
      <c r="B485">
        <v>349</v>
      </c>
      <c r="C485" t="s">
        <v>6</v>
      </c>
      <c r="E485" t="s">
        <v>7</v>
      </c>
      <c r="G485">
        <v>15</v>
      </c>
      <c r="H485">
        <v>3</v>
      </c>
      <c r="I485">
        <v>45</v>
      </c>
      <c r="J485">
        <v>25</v>
      </c>
      <c r="K485">
        <v>25</v>
      </c>
      <c r="L485" t="s">
        <v>22</v>
      </c>
      <c r="M485" t="s">
        <v>19</v>
      </c>
      <c r="N485" t="s">
        <v>22</v>
      </c>
      <c r="O485" t="s">
        <v>19</v>
      </c>
      <c r="P485">
        <v>1</v>
      </c>
      <c r="Q485">
        <v>1</v>
      </c>
      <c r="S485">
        <v>3</v>
      </c>
      <c r="T485">
        <v>3</v>
      </c>
      <c r="U485">
        <v>3</v>
      </c>
      <c r="W485" t="s">
        <v>22</v>
      </c>
      <c r="X485" t="s">
        <v>21</v>
      </c>
      <c r="Y485" t="s">
        <v>131</v>
      </c>
      <c r="Z485" t="s">
        <v>132</v>
      </c>
    </row>
    <row r="486" spans="1:26" x14ac:dyDescent="0.25">
      <c r="A486" t="str">
        <f t="shared" si="7"/>
        <v>tohon350</v>
      </c>
      <c r="B486">
        <v>350</v>
      </c>
      <c r="C486" t="s">
        <v>9</v>
      </c>
      <c r="E486" t="s">
        <v>9</v>
      </c>
      <c r="G486">
        <v>60</v>
      </c>
      <c r="H486">
        <v>3</v>
      </c>
      <c r="I486">
        <v>180</v>
      </c>
      <c r="J486">
        <v>30</v>
      </c>
      <c r="K486">
        <v>30</v>
      </c>
      <c r="L486" t="s">
        <v>22</v>
      </c>
      <c r="M486" t="s">
        <v>19</v>
      </c>
      <c r="N486" t="s">
        <v>22</v>
      </c>
      <c r="O486" t="s">
        <v>19</v>
      </c>
      <c r="P486">
        <v>1</v>
      </c>
      <c r="Q486">
        <v>1</v>
      </c>
      <c r="S486">
        <v>3</v>
      </c>
      <c r="T486">
        <v>3</v>
      </c>
      <c r="U486">
        <v>3</v>
      </c>
      <c r="W486" t="s">
        <v>22</v>
      </c>
      <c r="X486" t="s">
        <v>22</v>
      </c>
      <c r="Y486" t="s">
        <v>131</v>
      </c>
      <c r="Z486" t="s">
        <v>132</v>
      </c>
    </row>
    <row r="487" spans="1:26" x14ac:dyDescent="0.25">
      <c r="A487" t="str">
        <f t="shared" si="7"/>
        <v>tohon351</v>
      </c>
      <c r="B487">
        <v>351</v>
      </c>
      <c r="C487" t="s">
        <v>37</v>
      </c>
      <c r="E487" t="s">
        <v>11</v>
      </c>
      <c r="G487">
        <v>25</v>
      </c>
      <c r="H487">
        <v>2.5</v>
      </c>
      <c r="I487">
        <v>62.5</v>
      </c>
      <c r="J487">
        <v>15</v>
      </c>
      <c r="K487">
        <v>15</v>
      </c>
      <c r="L487" t="s">
        <v>22</v>
      </c>
      <c r="M487" t="s">
        <v>19</v>
      </c>
      <c r="N487" t="s">
        <v>22</v>
      </c>
      <c r="O487" t="s">
        <v>19</v>
      </c>
      <c r="P487">
        <v>1</v>
      </c>
      <c r="Q487">
        <v>1</v>
      </c>
      <c r="S487">
        <v>3</v>
      </c>
      <c r="T487">
        <v>3</v>
      </c>
      <c r="U487">
        <v>3</v>
      </c>
      <c r="W487" t="s">
        <v>22</v>
      </c>
      <c r="X487" t="s">
        <v>22</v>
      </c>
      <c r="Y487" t="s">
        <v>131</v>
      </c>
      <c r="Z487" t="s">
        <v>132</v>
      </c>
    </row>
    <row r="488" spans="1:26" x14ac:dyDescent="0.25">
      <c r="A488" t="str">
        <f t="shared" si="7"/>
        <v>tohon352</v>
      </c>
      <c r="B488">
        <v>352</v>
      </c>
      <c r="C488" t="s">
        <v>6</v>
      </c>
      <c r="E488" t="s">
        <v>7</v>
      </c>
      <c r="G488">
        <v>30</v>
      </c>
      <c r="H488">
        <v>3</v>
      </c>
      <c r="I488">
        <v>90</v>
      </c>
      <c r="J488">
        <v>30</v>
      </c>
      <c r="K488">
        <v>30</v>
      </c>
      <c r="L488" t="s">
        <v>19</v>
      </c>
      <c r="M488" t="s">
        <v>22</v>
      </c>
      <c r="N488" t="s">
        <v>19</v>
      </c>
      <c r="O488" t="s">
        <v>22</v>
      </c>
      <c r="P488">
        <v>1</v>
      </c>
      <c r="Q488">
        <v>1</v>
      </c>
      <c r="S488">
        <v>3</v>
      </c>
      <c r="T488">
        <v>3</v>
      </c>
      <c r="U488">
        <v>3</v>
      </c>
      <c r="W488" t="s">
        <v>22</v>
      </c>
      <c r="X488" t="s">
        <v>22</v>
      </c>
      <c r="Y488" t="s">
        <v>131</v>
      </c>
      <c r="Z488" t="s">
        <v>132</v>
      </c>
    </row>
    <row r="489" spans="1:26" x14ac:dyDescent="0.25">
      <c r="A489" t="str">
        <f t="shared" si="7"/>
        <v>tohon353</v>
      </c>
      <c r="B489">
        <v>353</v>
      </c>
      <c r="C489" t="s">
        <v>37</v>
      </c>
      <c r="E489" t="s">
        <v>11</v>
      </c>
      <c r="G489">
        <v>16</v>
      </c>
      <c r="H489">
        <v>2.5</v>
      </c>
      <c r="I489">
        <v>40</v>
      </c>
      <c r="J489">
        <v>10</v>
      </c>
      <c r="K489">
        <v>10</v>
      </c>
      <c r="L489" t="s">
        <v>22</v>
      </c>
      <c r="M489" t="s">
        <v>19</v>
      </c>
      <c r="N489" t="s">
        <v>22</v>
      </c>
      <c r="O489" t="s">
        <v>19</v>
      </c>
      <c r="P489">
        <v>1</v>
      </c>
      <c r="Q489">
        <v>1</v>
      </c>
      <c r="S489">
        <v>3</v>
      </c>
      <c r="T489">
        <v>3</v>
      </c>
      <c r="U489">
        <v>3</v>
      </c>
      <c r="W489" t="s">
        <v>22</v>
      </c>
      <c r="X489" t="s">
        <v>22</v>
      </c>
      <c r="Y489" t="s">
        <v>131</v>
      </c>
      <c r="Z489" t="s">
        <v>132</v>
      </c>
    </row>
    <row r="490" spans="1:26" x14ac:dyDescent="0.25">
      <c r="A490" t="str">
        <f t="shared" si="7"/>
        <v>tohon354</v>
      </c>
      <c r="B490">
        <v>354</v>
      </c>
      <c r="C490" t="s">
        <v>6</v>
      </c>
      <c r="D490" t="s">
        <v>9</v>
      </c>
      <c r="E490" t="s">
        <v>7</v>
      </c>
      <c r="F490" t="s">
        <v>9</v>
      </c>
      <c r="G490">
        <v>220</v>
      </c>
      <c r="H490">
        <v>3</v>
      </c>
      <c r="I490">
        <v>660</v>
      </c>
      <c r="J490">
        <v>30</v>
      </c>
      <c r="K490">
        <v>30</v>
      </c>
      <c r="L490" t="s">
        <v>22</v>
      </c>
      <c r="M490" t="s">
        <v>18</v>
      </c>
      <c r="N490" t="s">
        <v>22</v>
      </c>
      <c r="O490" t="s">
        <v>20</v>
      </c>
      <c r="P490">
        <v>1</v>
      </c>
      <c r="Q490">
        <v>1</v>
      </c>
      <c r="S490">
        <v>3</v>
      </c>
      <c r="T490">
        <v>3</v>
      </c>
      <c r="U490">
        <v>3</v>
      </c>
      <c r="W490" t="s">
        <v>21</v>
      </c>
      <c r="X490" t="s">
        <v>21</v>
      </c>
      <c r="Y490" t="s">
        <v>131</v>
      </c>
      <c r="Z490" t="s">
        <v>132</v>
      </c>
    </row>
    <row r="491" spans="1:26" x14ac:dyDescent="0.25">
      <c r="A491" t="str">
        <f t="shared" si="7"/>
        <v>tohon355</v>
      </c>
      <c r="B491">
        <v>355</v>
      </c>
      <c r="C491" t="s">
        <v>6</v>
      </c>
      <c r="D491" t="s">
        <v>9</v>
      </c>
      <c r="E491" t="s">
        <v>7</v>
      </c>
      <c r="F491" t="s">
        <v>9</v>
      </c>
      <c r="G491">
        <v>20</v>
      </c>
      <c r="H491">
        <v>2</v>
      </c>
      <c r="I491">
        <v>40</v>
      </c>
      <c r="J491">
        <v>20</v>
      </c>
      <c r="K491">
        <v>20</v>
      </c>
      <c r="L491" t="s">
        <v>18</v>
      </c>
      <c r="M491" t="s">
        <v>22</v>
      </c>
      <c r="N491" t="s">
        <v>20</v>
      </c>
      <c r="O491" t="s">
        <v>22</v>
      </c>
      <c r="P491">
        <v>1</v>
      </c>
      <c r="Q491">
        <v>1</v>
      </c>
      <c r="S491">
        <v>3</v>
      </c>
      <c r="T491">
        <v>3</v>
      </c>
      <c r="U491">
        <v>3</v>
      </c>
      <c r="W491" t="s">
        <v>22</v>
      </c>
      <c r="X491" t="s">
        <v>22</v>
      </c>
      <c r="Y491" t="s">
        <v>131</v>
      </c>
      <c r="Z491" t="s">
        <v>132</v>
      </c>
    </row>
    <row r="492" spans="1:26" x14ac:dyDescent="0.25">
      <c r="A492" t="str">
        <f t="shared" si="7"/>
        <v>tohon356</v>
      </c>
      <c r="B492">
        <v>356</v>
      </c>
      <c r="C492" t="s">
        <v>37</v>
      </c>
      <c r="E492" t="s">
        <v>11</v>
      </c>
      <c r="G492">
        <v>5</v>
      </c>
      <c r="H492">
        <v>2</v>
      </c>
      <c r="I492">
        <v>10</v>
      </c>
      <c r="J492">
        <v>10</v>
      </c>
      <c r="K492">
        <v>10</v>
      </c>
      <c r="L492" t="s">
        <v>71</v>
      </c>
      <c r="M492" t="s">
        <v>22</v>
      </c>
      <c r="N492" t="s">
        <v>8</v>
      </c>
      <c r="O492" t="s">
        <v>22</v>
      </c>
      <c r="P492">
        <v>1</v>
      </c>
      <c r="Q492">
        <v>1</v>
      </c>
      <c r="S492">
        <v>3</v>
      </c>
      <c r="T492">
        <v>3</v>
      </c>
      <c r="U492">
        <v>3</v>
      </c>
      <c r="W492" t="s">
        <v>22</v>
      </c>
      <c r="X492" t="s">
        <v>22</v>
      </c>
      <c r="Y492" t="s">
        <v>131</v>
      </c>
      <c r="Z492" t="s">
        <v>132</v>
      </c>
    </row>
    <row r="493" spans="1:26" x14ac:dyDescent="0.25">
      <c r="A493" t="str">
        <f t="shared" si="7"/>
        <v>tohon357</v>
      </c>
      <c r="B493">
        <v>357</v>
      </c>
      <c r="C493" t="s">
        <v>9</v>
      </c>
      <c r="E493" t="s">
        <v>9</v>
      </c>
      <c r="G493">
        <v>65</v>
      </c>
      <c r="H493">
        <v>2.5</v>
      </c>
      <c r="I493">
        <v>162.5</v>
      </c>
      <c r="J493">
        <v>20</v>
      </c>
      <c r="K493">
        <v>20</v>
      </c>
      <c r="L493" t="s">
        <v>18</v>
      </c>
      <c r="M493" t="s">
        <v>22</v>
      </c>
      <c r="N493" t="s">
        <v>20</v>
      </c>
      <c r="O493" t="s">
        <v>22</v>
      </c>
      <c r="P493">
        <v>1</v>
      </c>
      <c r="Q493">
        <v>1</v>
      </c>
      <c r="S493">
        <v>3</v>
      </c>
      <c r="T493">
        <v>3</v>
      </c>
      <c r="U493">
        <v>3</v>
      </c>
      <c r="W493" t="s">
        <v>21</v>
      </c>
      <c r="X493" t="s">
        <v>21</v>
      </c>
      <c r="Y493" t="s">
        <v>131</v>
      </c>
      <c r="Z493" t="s">
        <v>132</v>
      </c>
    </row>
    <row r="494" spans="1:26" x14ac:dyDescent="0.25">
      <c r="A494" t="str">
        <f t="shared" si="7"/>
        <v>tohon358</v>
      </c>
      <c r="B494">
        <v>358</v>
      </c>
      <c r="C494" t="s">
        <v>37</v>
      </c>
      <c r="E494" t="s">
        <v>11</v>
      </c>
      <c r="G494">
        <v>35</v>
      </c>
      <c r="H494">
        <v>2.5</v>
      </c>
      <c r="I494">
        <v>87.5</v>
      </c>
      <c r="J494">
        <v>15</v>
      </c>
      <c r="K494">
        <v>15</v>
      </c>
      <c r="L494" t="s">
        <v>18</v>
      </c>
      <c r="M494" t="s">
        <v>22</v>
      </c>
      <c r="N494" t="s">
        <v>20</v>
      </c>
      <c r="O494" t="s">
        <v>22</v>
      </c>
      <c r="P494">
        <v>1</v>
      </c>
      <c r="Q494">
        <v>1</v>
      </c>
      <c r="S494">
        <v>3</v>
      </c>
      <c r="T494">
        <v>3</v>
      </c>
      <c r="U494">
        <v>3</v>
      </c>
      <c r="W494" t="s">
        <v>22</v>
      </c>
      <c r="X494" t="s">
        <v>22</v>
      </c>
      <c r="Y494" t="s">
        <v>131</v>
      </c>
      <c r="Z494" t="s">
        <v>132</v>
      </c>
    </row>
    <row r="495" spans="1:26" x14ac:dyDescent="0.25">
      <c r="A495" t="str">
        <f t="shared" si="7"/>
        <v>tohon359</v>
      </c>
      <c r="B495">
        <v>359</v>
      </c>
      <c r="C495" t="s">
        <v>6</v>
      </c>
      <c r="E495" t="s">
        <v>7</v>
      </c>
      <c r="G495">
        <v>40</v>
      </c>
      <c r="H495">
        <v>2.5</v>
      </c>
      <c r="I495">
        <v>100</v>
      </c>
      <c r="J495">
        <v>25</v>
      </c>
      <c r="K495">
        <v>25</v>
      </c>
      <c r="L495" t="s">
        <v>18</v>
      </c>
      <c r="M495" t="s">
        <v>22</v>
      </c>
      <c r="N495" t="s">
        <v>20</v>
      </c>
      <c r="O495" t="s">
        <v>22</v>
      </c>
      <c r="P495">
        <v>1</v>
      </c>
      <c r="Q495">
        <v>1</v>
      </c>
      <c r="S495">
        <v>3</v>
      </c>
      <c r="T495">
        <v>3</v>
      </c>
      <c r="U495">
        <v>3</v>
      </c>
      <c r="W495" t="s">
        <v>22</v>
      </c>
      <c r="X495" t="s">
        <v>22</v>
      </c>
      <c r="Y495" t="s">
        <v>131</v>
      </c>
      <c r="Z495" t="s">
        <v>132</v>
      </c>
    </row>
    <row r="496" spans="1:26" x14ac:dyDescent="0.25">
      <c r="A496" t="str">
        <f t="shared" si="7"/>
        <v>tohon360</v>
      </c>
      <c r="B496">
        <v>360</v>
      </c>
      <c r="C496" t="s">
        <v>37</v>
      </c>
      <c r="E496" t="s">
        <v>11</v>
      </c>
      <c r="G496">
        <v>17.5</v>
      </c>
      <c r="H496">
        <v>2.5</v>
      </c>
      <c r="I496">
        <v>43.75</v>
      </c>
      <c r="J496">
        <v>15</v>
      </c>
      <c r="K496">
        <v>15</v>
      </c>
      <c r="L496" t="s">
        <v>18</v>
      </c>
      <c r="M496" t="s">
        <v>22</v>
      </c>
      <c r="N496" t="s">
        <v>20</v>
      </c>
      <c r="O496" t="s">
        <v>22</v>
      </c>
      <c r="P496">
        <v>1</v>
      </c>
      <c r="Q496">
        <v>1</v>
      </c>
      <c r="S496">
        <v>3</v>
      </c>
      <c r="T496">
        <v>3</v>
      </c>
      <c r="U496">
        <v>3</v>
      </c>
      <c r="W496" t="s">
        <v>22</v>
      </c>
      <c r="X496" t="s">
        <v>22</v>
      </c>
      <c r="Y496" t="s">
        <v>131</v>
      </c>
      <c r="Z496" t="s">
        <v>132</v>
      </c>
    </row>
    <row r="497" spans="1:26" x14ac:dyDescent="0.25">
      <c r="A497" t="str">
        <f t="shared" si="7"/>
        <v>tohon361</v>
      </c>
      <c r="B497">
        <v>361</v>
      </c>
      <c r="C497" t="s">
        <v>6</v>
      </c>
      <c r="E497" t="s">
        <v>7</v>
      </c>
      <c r="G497">
        <v>335</v>
      </c>
      <c r="H497">
        <v>3</v>
      </c>
      <c r="I497">
        <v>1005</v>
      </c>
      <c r="J497">
        <v>30</v>
      </c>
      <c r="K497">
        <v>30</v>
      </c>
      <c r="L497" t="s">
        <v>18</v>
      </c>
      <c r="M497" t="s">
        <v>19</v>
      </c>
      <c r="N497" t="s">
        <v>20</v>
      </c>
      <c r="O497" t="s">
        <v>19</v>
      </c>
      <c r="P497">
        <v>1</v>
      </c>
      <c r="Q497">
        <v>1</v>
      </c>
      <c r="S497">
        <v>3</v>
      </c>
      <c r="T497">
        <v>3</v>
      </c>
      <c r="U497">
        <v>3</v>
      </c>
      <c r="W497" t="s">
        <v>31</v>
      </c>
      <c r="X497" t="s">
        <v>31</v>
      </c>
      <c r="Y497" t="s">
        <v>131</v>
      </c>
      <c r="Z497" t="s">
        <v>132</v>
      </c>
    </row>
    <row r="498" spans="1:26" x14ac:dyDescent="0.25">
      <c r="A498" t="str">
        <f t="shared" si="7"/>
        <v>tohon362</v>
      </c>
      <c r="B498">
        <v>362</v>
      </c>
      <c r="C498" t="s">
        <v>9</v>
      </c>
      <c r="E498" t="s">
        <v>9</v>
      </c>
      <c r="G498">
        <v>45</v>
      </c>
      <c r="H498">
        <v>3.5</v>
      </c>
      <c r="I498">
        <v>157.5</v>
      </c>
      <c r="J498">
        <v>30</v>
      </c>
      <c r="K498">
        <v>30</v>
      </c>
      <c r="L498" t="s">
        <v>18</v>
      </c>
      <c r="M498" t="s">
        <v>19</v>
      </c>
      <c r="N498" t="s">
        <v>20</v>
      </c>
      <c r="O498" t="s">
        <v>19</v>
      </c>
      <c r="P498">
        <v>1</v>
      </c>
      <c r="Q498">
        <v>1</v>
      </c>
      <c r="S498">
        <v>2</v>
      </c>
      <c r="T498">
        <v>2</v>
      </c>
      <c r="U498">
        <v>2</v>
      </c>
      <c r="W498" t="s">
        <v>21</v>
      </c>
      <c r="X498" t="s">
        <v>21</v>
      </c>
      <c r="Y498" t="s">
        <v>131</v>
      </c>
      <c r="Z498" t="s">
        <v>132</v>
      </c>
    </row>
    <row r="499" spans="1:26" x14ac:dyDescent="0.25">
      <c r="A499" t="str">
        <f t="shared" si="7"/>
        <v>tohon363</v>
      </c>
      <c r="B499">
        <v>363</v>
      </c>
      <c r="C499" t="s">
        <v>6</v>
      </c>
      <c r="E499" t="s">
        <v>7</v>
      </c>
      <c r="G499">
        <v>200</v>
      </c>
      <c r="H499">
        <v>4</v>
      </c>
      <c r="I499">
        <v>800</v>
      </c>
      <c r="J499">
        <v>35</v>
      </c>
      <c r="K499">
        <v>35</v>
      </c>
      <c r="L499" t="s">
        <v>18</v>
      </c>
      <c r="M499" t="s">
        <v>19</v>
      </c>
      <c r="N499" t="s">
        <v>20</v>
      </c>
      <c r="O499" t="s">
        <v>19</v>
      </c>
      <c r="P499">
        <v>1</v>
      </c>
      <c r="Q499">
        <v>1</v>
      </c>
      <c r="S499">
        <v>3</v>
      </c>
      <c r="T499">
        <v>3</v>
      </c>
      <c r="U499">
        <v>3</v>
      </c>
      <c r="W499" t="s">
        <v>21</v>
      </c>
      <c r="X499" t="s">
        <v>21</v>
      </c>
      <c r="Y499" t="s">
        <v>131</v>
      </c>
      <c r="Z499" t="s">
        <v>132</v>
      </c>
    </row>
    <row r="500" spans="1:26" x14ac:dyDescent="0.25">
      <c r="A500" t="str">
        <f t="shared" si="7"/>
        <v>tohon364</v>
      </c>
      <c r="B500">
        <v>364</v>
      </c>
      <c r="C500" t="s">
        <v>9</v>
      </c>
      <c r="E500" t="s">
        <v>9</v>
      </c>
      <c r="G500">
        <v>35</v>
      </c>
      <c r="H500">
        <v>3</v>
      </c>
      <c r="I500">
        <v>105</v>
      </c>
      <c r="J500">
        <v>30</v>
      </c>
      <c r="K500">
        <v>30</v>
      </c>
      <c r="L500" t="s">
        <v>19</v>
      </c>
      <c r="M500" t="s">
        <v>72</v>
      </c>
      <c r="N500" t="s">
        <v>19</v>
      </c>
      <c r="O500" t="s">
        <v>72</v>
      </c>
      <c r="P500">
        <v>2</v>
      </c>
      <c r="Q500">
        <v>2</v>
      </c>
      <c r="S500">
        <v>3</v>
      </c>
      <c r="T500">
        <v>3</v>
      </c>
      <c r="U500">
        <v>3</v>
      </c>
      <c r="W500" t="s">
        <v>21</v>
      </c>
      <c r="X500" t="s">
        <v>21</v>
      </c>
      <c r="Y500" t="s">
        <v>131</v>
      </c>
      <c r="Z500" t="s">
        <v>132</v>
      </c>
    </row>
    <row r="501" spans="1:26" x14ac:dyDescent="0.25">
      <c r="A501" t="str">
        <f t="shared" si="7"/>
        <v>tohon365</v>
      </c>
      <c r="B501">
        <v>365</v>
      </c>
      <c r="C501" t="s">
        <v>37</v>
      </c>
      <c r="E501" t="s">
        <v>11</v>
      </c>
      <c r="G501">
        <v>8</v>
      </c>
      <c r="H501">
        <v>2.5</v>
      </c>
      <c r="I501">
        <v>20</v>
      </c>
      <c r="J501">
        <v>10</v>
      </c>
      <c r="K501">
        <v>10</v>
      </c>
      <c r="L501" t="s">
        <v>22</v>
      </c>
      <c r="M501" t="s">
        <v>19</v>
      </c>
      <c r="N501" t="s">
        <v>22</v>
      </c>
      <c r="O501" t="s">
        <v>19</v>
      </c>
      <c r="P501">
        <v>4</v>
      </c>
      <c r="Q501">
        <v>4</v>
      </c>
      <c r="S501">
        <v>3</v>
      </c>
      <c r="T501">
        <v>3</v>
      </c>
      <c r="U501">
        <v>3</v>
      </c>
      <c r="W501" t="s">
        <v>21</v>
      </c>
      <c r="X501" t="s">
        <v>21</v>
      </c>
      <c r="Y501" t="s">
        <v>131</v>
      </c>
      <c r="Z501" t="s">
        <v>132</v>
      </c>
    </row>
    <row r="502" spans="1:26" x14ac:dyDescent="0.25">
      <c r="A502" t="str">
        <f t="shared" si="7"/>
        <v>tohon366</v>
      </c>
      <c r="B502">
        <v>366</v>
      </c>
      <c r="C502" t="s">
        <v>6</v>
      </c>
      <c r="E502" t="s">
        <v>7</v>
      </c>
      <c r="G502">
        <v>110</v>
      </c>
      <c r="H502">
        <v>3</v>
      </c>
      <c r="I502">
        <v>330</v>
      </c>
      <c r="J502">
        <v>30</v>
      </c>
      <c r="K502">
        <v>30</v>
      </c>
      <c r="L502" t="s">
        <v>18</v>
      </c>
      <c r="M502" t="s">
        <v>19</v>
      </c>
      <c r="N502" t="s">
        <v>20</v>
      </c>
      <c r="O502" t="s">
        <v>19</v>
      </c>
      <c r="P502">
        <v>1</v>
      </c>
      <c r="Q502">
        <v>1</v>
      </c>
      <c r="S502">
        <v>3</v>
      </c>
      <c r="T502">
        <v>3</v>
      </c>
      <c r="U502">
        <v>3</v>
      </c>
      <c r="W502" t="s">
        <v>21</v>
      </c>
      <c r="X502" t="s">
        <v>21</v>
      </c>
      <c r="Y502" t="s">
        <v>131</v>
      </c>
      <c r="Z502" t="s">
        <v>132</v>
      </c>
    </row>
    <row r="503" spans="1:26" x14ac:dyDescent="0.25">
      <c r="A503" t="str">
        <f t="shared" si="7"/>
        <v>tohon367</v>
      </c>
      <c r="B503">
        <v>367</v>
      </c>
      <c r="C503" t="s">
        <v>37</v>
      </c>
      <c r="E503" t="s">
        <v>11</v>
      </c>
      <c r="G503">
        <v>6.5</v>
      </c>
      <c r="H503">
        <v>2</v>
      </c>
      <c r="I503">
        <v>13</v>
      </c>
      <c r="J503">
        <v>10</v>
      </c>
      <c r="K503">
        <v>10</v>
      </c>
      <c r="L503" t="s">
        <v>29</v>
      </c>
      <c r="M503" t="s">
        <v>22</v>
      </c>
      <c r="N503" t="s">
        <v>29</v>
      </c>
      <c r="O503" t="s">
        <v>22</v>
      </c>
      <c r="P503">
        <v>1</v>
      </c>
      <c r="Q503">
        <v>1</v>
      </c>
      <c r="S503">
        <v>2</v>
      </c>
      <c r="T503">
        <v>2</v>
      </c>
      <c r="U503">
        <v>2</v>
      </c>
      <c r="W503" t="s">
        <v>21</v>
      </c>
      <c r="X503" t="s">
        <v>21</v>
      </c>
      <c r="Y503" t="s">
        <v>131</v>
      </c>
      <c r="Z503" t="s">
        <v>132</v>
      </c>
    </row>
    <row r="504" spans="1:26" x14ac:dyDescent="0.25">
      <c r="A504" t="str">
        <f t="shared" si="7"/>
        <v>tohon368</v>
      </c>
      <c r="B504">
        <v>368</v>
      </c>
      <c r="C504" t="s">
        <v>6</v>
      </c>
      <c r="E504" t="s">
        <v>7</v>
      </c>
      <c r="G504">
        <v>30</v>
      </c>
      <c r="H504">
        <v>2.5</v>
      </c>
      <c r="I504">
        <v>75</v>
      </c>
      <c r="J504">
        <v>40</v>
      </c>
      <c r="K504">
        <v>40</v>
      </c>
      <c r="L504" t="s">
        <v>19</v>
      </c>
      <c r="N504" t="s">
        <v>19</v>
      </c>
      <c r="O504" t="s">
        <v>8</v>
      </c>
      <c r="P504">
        <v>1</v>
      </c>
      <c r="Q504">
        <v>1</v>
      </c>
      <c r="S504">
        <v>3</v>
      </c>
      <c r="T504">
        <v>3</v>
      </c>
      <c r="U504">
        <v>3</v>
      </c>
      <c r="W504" t="s">
        <v>21</v>
      </c>
      <c r="X504" t="s">
        <v>21</v>
      </c>
      <c r="Y504" t="s">
        <v>131</v>
      </c>
      <c r="Z504" t="s">
        <v>132</v>
      </c>
    </row>
    <row r="505" spans="1:26" x14ac:dyDescent="0.25">
      <c r="A505" t="str">
        <f t="shared" si="7"/>
        <v>tohon369</v>
      </c>
      <c r="B505">
        <v>369</v>
      </c>
      <c r="C505" t="s">
        <v>17</v>
      </c>
      <c r="N505" t="s">
        <v>8</v>
      </c>
      <c r="O505" t="s">
        <v>8</v>
      </c>
      <c r="W505" t="s">
        <v>21</v>
      </c>
      <c r="X505" t="s">
        <v>21</v>
      </c>
      <c r="Y505" t="s">
        <v>131</v>
      </c>
      <c r="Z505" t="s">
        <v>132</v>
      </c>
    </row>
    <row r="506" spans="1:26" x14ac:dyDescent="0.25">
      <c r="A506" t="str">
        <f t="shared" si="7"/>
        <v>tohon370</v>
      </c>
      <c r="B506">
        <v>370</v>
      </c>
      <c r="C506" t="s">
        <v>12</v>
      </c>
      <c r="E506" t="s">
        <v>13</v>
      </c>
      <c r="G506">
        <v>110</v>
      </c>
      <c r="H506">
        <v>3</v>
      </c>
      <c r="I506">
        <v>330</v>
      </c>
      <c r="J506" t="s">
        <v>74</v>
      </c>
      <c r="L506" t="s">
        <v>19</v>
      </c>
      <c r="M506" t="s">
        <v>18</v>
      </c>
      <c r="N506" t="s">
        <v>19</v>
      </c>
      <c r="O506" t="s">
        <v>20</v>
      </c>
      <c r="P506">
        <v>1</v>
      </c>
      <c r="Q506">
        <v>1</v>
      </c>
      <c r="S506">
        <v>3</v>
      </c>
      <c r="T506">
        <v>3</v>
      </c>
      <c r="U506">
        <v>3</v>
      </c>
      <c r="W506" t="s">
        <v>21</v>
      </c>
      <c r="X506" t="s">
        <v>21</v>
      </c>
      <c r="Y506" t="s">
        <v>131</v>
      </c>
      <c r="Z506" t="s">
        <v>132</v>
      </c>
    </row>
    <row r="507" spans="1:26" x14ac:dyDescent="0.25">
      <c r="A507" t="str">
        <f t="shared" si="7"/>
        <v>tohon371</v>
      </c>
      <c r="B507">
        <v>371</v>
      </c>
      <c r="C507" t="s">
        <v>37</v>
      </c>
      <c r="E507" t="s">
        <v>11</v>
      </c>
      <c r="G507">
        <v>3.5</v>
      </c>
      <c r="H507">
        <v>2.5</v>
      </c>
      <c r="I507">
        <v>8.75</v>
      </c>
      <c r="J507">
        <v>10</v>
      </c>
      <c r="K507">
        <v>10</v>
      </c>
      <c r="L507" t="s">
        <v>22</v>
      </c>
      <c r="M507" t="s">
        <v>25</v>
      </c>
      <c r="N507" t="s">
        <v>22</v>
      </c>
      <c r="O507" t="s">
        <v>8</v>
      </c>
      <c r="P507">
        <v>1</v>
      </c>
      <c r="Q507">
        <v>1</v>
      </c>
      <c r="S507">
        <v>3</v>
      </c>
      <c r="T507">
        <v>3</v>
      </c>
      <c r="U507">
        <v>3</v>
      </c>
      <c r="W507" t="s">
        <v>21</v>
      </c>
      <c r="X507" t="s">
        <v>21</v>
      </c>
      <c r="Y507" t="s">
        <v>131</v>
      </c>
      <c r="Z507" t="s">
        <v>132</v>
      </c>
    </row>
  </sheetData>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20CD1-A880-4DF7-A225-70C632700D6C}">
  <dimension ref="A1:N29"/>
  <sheetViews>
    <sheetView topLeftCell="A2" workbookViewId="0">
      <selection activeCell="H3" sqref="H3:N29"/>
    </sheetView>
  </sheetViews>
  <sheetFormatPr baseColWidth="10" defaultRowHeight="15" x14ac:dyDescent="0.25"/>
  <cols>
    <col min="1" max="1" width="34.5703125" bestFit="1" customWidth="1"/>
    <col min="2" max="2" width="14.42578125" bestFit="1" customWidth="1"/>
    <col min="3" max="3" width="8.140625" bestFit="1" customWidth="1"/>
    <col min="4" max="4" width="8.7109375" bestFit="1" customWidth="1"/>
    <col min="5" max="5" width="56.7109375" bestFit="1" customWidth="1"/>
    <col min="6" max="6" width="18.28515625" bestFit="1" customWidth="1"/>
  </cols>
  <sheetData>
    <row r="1" spans="1:14" x14ac:dyDescent="0.25">
      <c r="A1" s="6" t="s">
        <v>75</v>
      </c>
      <c r="B1" s="7"/>
      <c r="C1" s="7"/>
      <c r="D1" s="7"/>
      <c r="E1" s="7"/>
      <c r="F1" s="7"/>
      <c r="G1" s="7"/>
      <c r="H1" s="6" t="s">
        <v>76</v>
      </c>
      <c r="I1" s="7"/>
      <c r="J1" s="7"/>
      <c r="K1" s="7"/>
      <c r="L1" s="7"/>
      <c r="M1" s="7"/>
      <c r="N1" s="7"/>
    </row>
    <row r="2" spans="1:14" ht="15.75" thickBot="1" x14ac:dyDescent="0.3">
      <c r="A2" s="7"/>
      <c r="B2" s="7"/>
      <c r="C2" s="7"/>
      <c r="D2" s="7"/>
      <c r="E2" s="7"/>
      <c r="F2" s="7"/>
      <c r="G2" s="7"/>
      <c r="H2" s="7"/>
      <c r="I2" s="7"/>
      <c r="J2" s="7"/>
      <c r="K2" s="7"/>
      <c r="L2" s="7"/>
      <c r="M2" s="7"/>
      <c r="N2" s="7"/>
    </row>
    <row r="3" spans="1:14" ht="15" customHeight="1" x14ac:dyDescent="0.25">
      <c r="A3" s="29" t="s">
        <v>77</v>
      </c>
      <c r="B3" s="31" t="s">
        <v>78</v>
      </c>
      <c r="C3" s="31" t="s">
        <v>79</v>
      </c>
      <c r="D3" s="8" t="s">
        <v>80</v>
      </c>
      <c r="E3" s="31" t="s">
        <v>81</v>
      </c>
      <c r="F3" s="33" t="s">
        <v>82</v>
      </c>
      <c r="G3" s="7"/>
      <c r="H3" s="16" t="s">
        <v>147</v>
      </c>
      <c r="I3" s="17"/>
      <c r="J3" s="17"/>
      <c r="K3" s="17"/>
      <c r="L3" s="17"/>
      <c r="M3" s="17"/>
      <c r="N3" s="18"/>
    </row>
    <row r="4" spans="1:14" ht="26.25" thickBot="1" x14ac:dyDescent="0.3">
      <c r="A4" s="30"/>
      <c r="B4" s="32"/>
      <c r="C4" s="32"/>
      <c r="D4" s="9" t="s">
        <v>83</v>
      </c>
      <c r="E4" s="32"/>
      <c r="F4" s="34"/>
      <c r="G4" s="7"/>
      <c r="H4" s="19"/>
      <c r="I4" s="20"/>
      <c r="J4" s="20"/>
      <c r="K4" s="20"/>
      <c r="L4" s="20"/>
      <c r="M4" s="20"/>
      <c r="N4" s="21"/>
    </row>
    <row r="5" spans="1:14" ht="15.75" thickBot="1" x14ac:dyDescent="0.3">
      <c r="A5" s="10" t="s">
        <v>5</v>
      </c>
      <c r="B5" s="11" t="s">
        <v>84</v>
      </c>
      <c r="C5" s="11">
        <v>20</v>
      </c>
      <c r="D5" s="11">
        <v>0</v>
      </c>
      <c r="E5" s="11" t="s">
        <v>85</v>
      </c>
      <c r="F5" s="12" t="s">
        <v>86</v>
      </c>
      <c r="G5" s="7"/>
      <c r="H5" s="19"/>
      <c r="I5" s="20"/>
      <c r="J5" s="20"/>
      <c r="K5" s="20"/>
      <c r="L5" s="20"/>
      <c r="M5" s="20"/>
      <c r="N5" s="21"/>
    </row>
    <row r="6" spans="1:14" ht="15.75" thickBot="1" x14ac:dyDescent="0.3">
      <c r="A6" s="13" t="s">
        <v>133</v>
      </c>
      <c r="B6" s="14" t="s">
        <v>84</v>
      </c>
      <c r="C6" s="14">
        <v>10</v>
      </c>
      <c r="D6" s="14">
        <v>0</v>
      </c>
      <c r="E6" s="14" t="s">
        <v>134</v>
      </c>
      <c r="F6" s="14"/>
      <c r="G6" s="7"/>
      <c r="H6" s="19"/>
      <c r="I6" s="20"/>
      <c r="J6" s="20"/>
      <c r="K6" s="20"/>
      <c r="L6" s="20"/>
      <c r="M6" s="20"/>
      <c r="N6" s="21"/>
    </row>
    <row r="7" spans="1:14" ht="15.75" thickBot="1" x14ac:dyDescent="0.3">
      <c r="A7" s="13" t="s">
        <v>87</v>
      </c>
      <c r="B7" s="14" t="s">
        <v>84</v>
      </c>
      <c r="C7" s="14">
        <v>254</v>
      </c>
      <c r="D7" s="14">
        <v>0</v>
      </c>
      <c r="E7" s="14" t="s">
        <v>88</v>
      </c>
      <c r="F7" s="14"/>
      <c r="G7" s="7"/>
      <c r="H7" s="19"/>
      <c r="I7" s="20"/>
      <c r="J7" s="20"/>
      <c r="K7" s="20"/>
      <c r="L7" s="20"/>
      <c r="M7" s="20"/>
      <c r="N7" s="21"/>
    </row>
    <row r="8" spans="1:14" ht="15.75" thickBot="1" x14ac:dyDescent="0.3">
      <c r="A8" s="13" t="s">
        <v>89</v>
      </c>
      <c r="B8" s="14" t="s">
        <v>84</v>
      </c>
      <c r="C8" s="14">
        <v>254</v>
      </c>
      <c r="D8" s="14">
        <v>0</v>
      </c>
      <c r="E8" s="14" t="s">
        <v>90</v>
      </c>
      <c r="F8" s="14"/>
      <c r="G8" s="7"/>
      <c r="H8" s="19"/>
      <c r="I8" s="20"/>
      <c r="J8" s="20"/>
      <c r="K8" s="20"/>
      <c r="L8" s="20"/>
      <c r="M8" s="20"/>
      <c r="N8" s="21"/>
    </row>
    <row r="9" spans="1:14" ht="15.75" thickBot="1" x14ac:dyDescent="0.3">
      <c r="A9" s="10" t="s">
        <v>91</v>
      </c>
      <c r="B9" s="11" t="s">
        <v>84</v>
      </c>
      <c r="C9" s="11">
        <v>254</v>
      </c>
      <c r="D9" s="11">
        <v>0</v>
      </c>
      <c r="E9" s="11" t="s">
        <v>92</v>
      </c>
      <c r="F9" s="12" t="s">
        <v>93</v>
      </c>
      <c r="G9" s="7"/>
      <c r="H9" s="19"/>
      <c r="I9" s="20"/>
      <c r="J9" s="20"/>
      <c r="K9" s="20"/>
      <c r="L9" s="20"/>
      <c r="M9" s="20"/>
      <c r="N9" s="21"/>
    </row>
    <row r="10" spans="1:14" ht="15.75" thickBot="1" x14ac:dyDescent="0.3">
      <c r="A10" s="10" t="s">
        <v>94</v>
      </c>
      <c r="B10" s="11" t="s">
        <v>84</v>
      </c>
      <c r="C10" s="11">
        <v>254</v>
      </c>
      <c r="D10" s="11">
        <v>0</v>
      </c>
      <c r="E10" s="11" t="s">
        <v>95</v>
      </c>
      <c r="F10" s="12" t="s">
        <v>93</v>
      </c>
      <c r="G10" s="7"/>
      <c r="H10" s="19"/>
      <c r="I10" s="20"/>
      <c r="J10" s="20"/>
      <c r="K10" s="20"/>
      <c r="L10" s="20"/>
      <c r="M10" s="20"/>
      <c r="N10" s="21"/>
    </row>
    <row r="11" spans="1:14" ht="15.75" thickBot="1" x14ac:dyDescent="0.3">
      <c r="A11" s="10" t="s">
        <v>135</v>
      </c>
      <c r="B11" s="11" t="s">
        <v>96</v>
      </c>
      <c r="C11" s="11">
        <v>20</v>
      </c>
      <c r="D11" s="11">
        <v>2</v>
      </c>
      <c r="E11" s="11" t="s">
        <v>97</v>
      </c>
      <c r="F11" s="11"/>
      <c r="G11" s="7"/>
      <c r="H11" s="19"/>
      <c r="I11" s="20"/>
      <c r="J11" s="20"/>
      <c r="K11" s="20"/>
      <c r="L11" s="20"/>
      <c r="M11" s="20"/>
      <c r="N11" s="21"/>
    </row>
    <row r="12" spans="1:14" ht="15.75" thickBot="1" x14ac:dyDescent="0.3">
      <c r="A12" s="10" t="s">
        <v>136</v>
      </c>
      <c r="B12" s="11" t="s">
        <v>96</v>
      </c>
      <c r="C12" s="11">
        <v>20</v>
      </c>
      <c r="D12" s="11">
        <v>2</v>
      </c>
      <c r="E12" s="11" t="s">
        <v>98</v>
      </c>
      <c r="F12" s="11"/>
      <c r="G12" s="7"/>
      <c r="H12" s="19"/>
      <c r="I12" s="20"/>
      <c r="J12" s="20"/>
      <c r="K12" s="20"/>
      <c r="L12" s="20"/>
      <c r="M12" s="20"/>
      <c r="N12" s="21"/>
    </row>
    <row r="13" spans="1:14" ht="15.75" thickBot="1" x14ac:dyDescent="0.3">
      <c r="A13" s="10" t="s">
        <v>137</v>
      </c>
      <c r="B13" s="11" t="s">
        <v>96</v>
      </c>
      <c r="C13" s="11">
        <v>20</v>
      </c>
      <c r="D13" s="11">
        <v>2</v>
      </c>
      <c r="E13" s="11" t="s">
        <v>99</v>
      </c>
      <c r="F13" s="11"/>
      <c r="G13" s="7"/>
      <c r="H13" s="19"/>
      <c r="I13" s="20"/>
      <c r="J13" s="20"/>
      <c r="K13" s="20"/>
      <c r="L13" s="20"/>
      <c r="M13" s="20"/>
      <c r="N13" s="21"/>
    </row>
    <row r="14" spans="1:14" ht="15.75" thickBot="1" x14ac:dyDescent="0.3">
      <c r="A14" s="13" t="s">
        <v>138</v>
      </c>
      <c r="B14" s="13" t="s">
        <v>84</v>
      </c>
      <c r="C14" s="13">
        <v>254</v>
      </c>
      <c r="D14" s="13">
        <v>0</v>
      </c>
      <c r="E14" s="13" t="s">
        <v>139</v>
      </c>
      <c r="F14" s="13"/>
      <c r="G14" s="7"/>
      <c r="H14" s="19"/>
      <c r="I14" s="20"/>
      <c r="J14" s="20"/>
      <c r="K14" s="20"/>
      <c r="L14" s="20"/>
      <c r="M14" s="20"/>
      <c r="N14" s="21"/>
    </row>
    <row r="15" spans="1:14" ht="15.75" thickBot="1" x14ac:dyDescent="0.3">
      <c r="A15" s="10" t="s">
        <v>140</v>
      </c>
      <c r="B15" s="11" t="s">
        <v>96</v>
      </c>
      <c r="C15" s="11">
        <v>20</v>
      </c>
      <c r="D15" s="11">
        <v>2</v>
      </c>
      <c r="E15" s="11" t="s">
        <v>100</v>
      </c>
      <c r="F15" s="12"/>
      <c r="G15" s="7"/>
      <c r="H15" s="19"/>
      <c r="I15" s="20"/>
      <c r="J15" s="20"/>
      <c r="K15" s="20"/>
      <c r="L15" s="20"/>
      <c r="M15" s="20"/>
      <c r="N15" s="21"/>
    </row>
    <row r="16" spans="1:14" ht="15.75" thickBot="1" x14ac:dyDescent="0.3">
      <c r="A16" s="13" t="s">
        <v>101</v>
      </c>
      <c r="B16" s="14" t="s">
        <v>84</v>
      </c>
      <c r="C16" s="14">
        <v>254</v>
      </c>
      <c r="D16" s="14">
        <v>0</v>
      </c>
      <c r="E16" s="14" t="s">
        <v>102</v>
      </c>
      <c r="F16" s="14"/>
      <c r="G16" s="7"/>
      <c r="H16" s="19"/>
      <c r="I16" s="20"/>
      <c r="J16" s="20"/>
      <c r="K16" s="20"/>
      <c r="L16" s="20"/>
      <c r="M16" s="20"/>
      <c r="N16" s="21"/>
    </row>
    <row r="17" spans="1:14" ht="15.75" thickBot="1" x14ac:dyDescent="0.3">
      <c r="A17" s="13" t="s">
        <v>103</v>
      </c>
      <c r="B17" s="14" t="s">
        <v>84</v>
      </c>
      <c r="C17" s="14">
        <v>254</v>
      </c>
      <c r="D17" s="14">
        <v>0</v>
      </c>
      <c r="E17" s="14" t="s">
        <v>104</v>
      </c>
      <c r="F17" s="14"/>
      <c r="G17" s="15"/>
      <c r="H17" s="19"/>
      <c r="I17" s="20"/>
      <c r="J17" s="20"/>
      <c r="K17" s="20"/>
      <c r="L17" s="20"/>
      <c r="M17" s="20"/>
      <c r="N17" s="21"/>
    </row>
    <row r="18" spans="1:14" x14ac:dyDescent="0.25">
      <c r="A18" s="25" t="s">
        <v>105</v>
      </c>
      <c r="B18" s="25" t="s">
        <v>84</v>
      </c>
      <c r="C18" s="25">
        <v>254</v>
      </c>
      <c r="D18" s="25">
        <v>0</v>
      </c>
      <c r="E18" s="25" t="s">
        <v>106</v>
      </c>
      <c r="F18" s="27" t="s">
        <v>107</v>
      </c>
      <c r="G18" s="7"/>
      <c r="H18" s="19"/>
      <c r="I18" s="20"/>
      <c r="J18" s="20"/>
      <c r="K18" s="20"/>
      <c r="L18" s="20"/>
      <c r="M18" s="20"/>
      <c r="N18" s="21"/>
    </row>
    <row r="19" spans="1:14" ht="15.75" thickBot="1" x14ac:dyDescent="0.3">
      <c r="A19" s="26"/>
      <c r="B19" s="26"/>
      <c r="C19" s="26"/>
      <c r="D19" s="26"/>
      <c r="E19" s="26"/>
      <c r="F19" s="28"/>
      <c r="G19" s="7"/>
      <c r="H19" s="19"/>
      <c r="I19" s="20"/>
      <c r="J19" s="20"/>
      <c r="K19" s="20"/>
      <c r="L19" s="20"/>
      <c r="M19" s="20"/>
      <c r="N19" s="21"/>
    </row>
    <row r="20" spans="1:14" ht="26.25" thickBot="1" x14ac:dyDescent="0.3">
      <c r="A20" s="10" t="s">
        <v>108</v>
      </c>
      <c r="B20" s="11" t="s">
        <v>84</v>
      </c>
      <c r="C20" s="11">
        <v>254</v>
      </c>
      <c r="D20" s="11">
        <v>0</v>
      </c>
      <c r="E20" s="11" t="s">
        <v>109</v>
      </c>
      <c r="F20" s="12" t="s">
        <v>107</v>
      </c>
      <c r="G20" s="7"/>
      <c r="H20" s="19"/>
      <c r="I20" s="20"/>
      <c r="J20" s="20"/>
      <c r="K20" s="20"/>
      <c r="L20" s="20"/>
      <c r="M20" s="20"/>
      <c r="N20" s="21"/>
    </row>
    <row r="21" spans="1:14" ht="15.75" thickBot="1" x14ac:dyDescent="0.3">
      <c r="A21" s="13" t="s">
        <v>141</v>
      </c>
      <c r="B21" s="13" t="s">
        <v>110</v>
      </c>
      <c r="C21" s="13">
        <v>10</v>
      </c>
      <c r="D21" s="13">
        <v>0</v>
      </c>
      <c r="E21" s="13" t="s">
        <v>111</v>
      </c>
      <c r="F21" s="13" t="s">
        <v>112</v>
      </c>
      <c r="G21" s="7"/>
      <c r="H21" s="19"/>
      <c r="I21" s="20"/>
      <c r="J21" s="20"/>
      <c r="K21" s="20"/>
      <c r="L21" s="20"/>
      <c r="M21" s="20"/>
      <c r="N21" s="21"/>
    </row>
    <row r="22" spans="1:14" ht="26.25" thickBot="1" x14ac:dyDescent="0.3">
      <c r="A22" s="10" t="s">
        <v>142</v>
      </c>
      <c r="B22" s="11" t="s">
        <v>110</v>
      </c>
      <c r="C22" s="11">
        <v>10</v>
      </c>
      <c r="D22" s="11">
        <v>0</v>
      </c>
      <c r="E22" s="11" t="s">
        <v>113</v>
      </c>
      <c r="F22" s="12" t="s">
        <v>114</v>
      </c>
      <c r="G22" s="7"/>
      <c r="H22" s="19"/>
      <c r="I22" s="20"/>
      <c r="J22" s="20"/>
      <c r="K22" s="20"/>
      <c r="L22" s="20"/>
      <c r="M22" s="20"/>
      <c r="N22" s="21"/>
    </row>
    <row r="23" spans="1:14" ht="15.75" thickBot="1" x14ac:dyDescent="0.3">
      <c r="A23" s="10" t="s">
        <v>115</v>
      </c>
      <c r="B23" s="11" t="s">
        <v>84</v>
      </c>
      <c r="C23" s="11">
        <v>254</v>
      </c>
      <c r="D23" s="11">
        <v>0</v>
      </c>
      <c r="E23" s="11" t="s">
        <v>116</v>
      </c>
      <c r="F23" s="10"/>
      <c r="G23" s="7"/>
      <c r="H23" s="19"/>
      <c r="I23" s="20"/>
      <c r="J23" s="20"/>
      <c r="K23" s="20"/>
      <c r="L23" s="20"/>
      <c r="M23" s="20"/>
      <c r="N23" s="21"/>
    </row>
    <row r="24" spans="1:14" ht="15.75" thickBot="1" x14ac:dyDescent="0.3">
      <c r="A24" s="10" t="s">
        <v>117</v>
      </c>
      <c r="B24" s="11" t="s">
        <v>110</v>
      </c>
      <c r="C24" s="11">
        <v>10</v>
      </c>
      <c r="D24" s="11">
        <v>0</v>
      </c>
      <c r="E24" s="11" t="s">
        <v>118</v>
      </c>
      <c r="F24" s="11" t="s">
        <v>119</v>
      </c>
      <c r="G24" s="7"/>
      <c r="H24" s="19"/>
      <c r="I24" s="20"/>
      <c r="J24" s="20"/>
      <c r="K24" s="20"/>
      <c r="L24" s="20"/>
      <c r="M24" s="20"/>
      <c r="N24" s="21"/>
    </row>
    <row r="25" spans="1:14" ht="26.25" thickBot="1" x14ac:dyDescent="0.3">
      <c r="A25" s="10" t="s">
        <v>120</v>
      </c>
      <c r="B25" s="10" t="s">
        <v>110</v>
      </c>
      <c r="C25" s="10">
        <v>10</v>
      </c>
      <c r="D25" s="10">
        <v>0</v>
      </c>
      <c r="E25" s="10" t="s">
        <v>121</v>
      </c>
      <c r="F25" s="12" t="s">
        <v>122</v>
      </c>
      <c r="G25" s="7"/>
      <c r="H25" s="19"/>
      <c r="I25" s="20"/>
      <c r="J25" s="20"/>
      <c r="K25" s="20"/>
      <c r="L25" s="20"/>
      <c r="M25" s="20"/>
      <c r="N25" s="21"/>
    </row>
    <row r="26" spans="1:14" ht="15.75" thickBot="1" x14ac:dyDescent="0.3">
      <c r="A26" s="10" t="s">
        <v>123</v>
      </c>
      <c r="B26" s="10" t="s">
        <v>84</v>
      </c>
      <c r="C26" s="10">
        <v>254</v>
      </c>
      <c r="D26" s="10">
        <v>0</v>
      </c>
      <c r="E26" s="10" t="s">
        <v>143</v>
      </c>
      <c r="F26" s="10"/>
      <c r="G26" s="7"/>
      <c r="H26" s="19"/>
      <c r="I26" s="20"/>
      <c r="J26" s="20"/>
      <c r="K26" s="20"/>
      <c r="L26" s="20"/>
      <c r="M26" s="20"/>
      <c r="N26" s="21"/>
    </row>
    <row r="27" spans="1:14" ht="15.75" thickBot="1" x14ac:dyDescent="0.3">
      <c r="A27" s="10" t="s">
        <v>124</v>
      </c>
      <c r="B27" s="10" t="s">
        <v>84</v>
      </c>
      <c r="C27" s="10">
        <v>254</v>
      </c>
      <c r="D27" s="10">
        <v>0</v>
      </c>
      <c r="E27" s="10" t="s">
        <v>125</v>
      </c>
      <c r="F27" s="10"/>
      <c r="G27" s="7"/>
      <c r="H27" s="19"/>
      <c r="I27" s="20"/>
      <c r="J27" s="20"/>
      <c r="K27" s="20"/>
      <c r="L27" s="20"/>
      <c r="M27" s="20"/>
      <c r="N27" s="21"/>
    </row>
    <row r="28" spans="1:14" ht="15.75" thickBot="1" x14ac:dyDescent="0.3">
      <c r="A28" s="10" t="s">
        <v>129</v>
      </c>
      <c r="B28" s="10" t="s">
        <v>84</v>
      </c>
      <c r="C28" s="10">
        <v>254</v>
      </c>
      <c r="D28" s="10">
        <v>0</v>
      </c>
      <c r="E28" s="10" t="s">
        <v>126</v>
      </c>
      <c r="F28" s="10"/>
      <c r="G28" s="7"/>
      <c r="H28" s="19"/>
      <c r="I28" s="20"/>
      <c r="J28" s="20"/>
      <c r="K28" s="20"/>
      <c r="L28" s="20"/>
      <c r="M28" s="20"/>
      <c r="N28" s="21"/>
    </row>
    <row r="29" spans="1:14" ht="15.75" thickBot="1" x14ac:dyDescent="0.3">
      <c r="A29" s="10" t="s">
        <v>127</v>
      </c>
      <c r="B29" s="10" t="s">
        <v>84</v>
      </c>
      <c r="C29" s="10">
        <v>254</v>
      </c>
      <c r="D29" s="10">
        <v>0</v>
      </c>
      <c r="E29" s="10" t="s">
        <v>128</v>
      </c>
      <c r="F29" s="10"/>
      <c r="G29" s="7"/>
      <c r="H29" s="22"/>
      <c r="I29" s="23"/>
      <c r="J29" s="23"/>
      <c r="K29" s="23"/>
      <c r="L29" s="23"/>
      <c r="M29" s="23"/>
      <c r="N29" s="24"/>
    </row>
  </sheetData>
  <mergeCells count="12">
    <mergeCell ref="H3:N29"/>
    <mergeCell ref="A18:A19"/>
    <mergeCell ref="B18:B19"/>
    <mergeCell ref="C18:C19"/>
    <mergeCell ref="D18:D19"/>
    <mergeCell ref="E18:E19"/>
    <mergeCell ref="F18:F19"/>
    <mergeCell ref="A3:A4"/>
    <mergeCell ref="B3:B4"/>
    <mergeCell ref="C3:C4"/>
    <mergeCell ref="E3:E4"/>
    <mergeCell ref="F3: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316D8-06D7-4489-BC67-28F45EA67087}">
  <dimension ref="B2:C27"/>
  <sheetViews>
    <sheetView workbookViewId="0">
      <selection activeCell="C21" sqref="C21"/>
    </sheetView>
  </sheetViews>
  <sheetFormatPr baseColWidth="10" defaultRowHeight="15" x14ac:dyDescent="0.25"/>
  <cols>
    <col min="1" max="1" width="11.42578125" style="36"/>
    <col min="2" max="2" width="24" style="36" customWidth="1"/>
    <col min="3" max="3" width="39.140625" style="36" customWidth="1"/>
    <col min="4" max="16384" width="11.42578125" style="36"/>
  </cols>
  <sheetData>
    <row r="2" spans="2:3" x14ac:dyDescent="0.25">
      <c r="B2" s="35" t="s">
        <v>148</v>
      </c>
      <c r="C2" s="35" t="s">
        <v>149</v>
      </c>
    </row>
    <row r="3" spans="2:3" x14ac:dyDescent="0.25">
      <c r="B3" s="37" t="s">
        <v>150</v>
      </c>
      <c r="C3" s="37" t="s">
        <v>151</v>
      </c>
    </row>
    <row r="4" spans="2:3" x14ac:dyDescent="0.25">
      <c r="B4" s="37" t="s">
        <v>152</v>
      </c>
      <c r="C4" s="38" t="s">
        <v>153</v>
      </c>
    </row>
    <row r="5" spans="2:3" x14ac:dyDescent="0.25">
      <c r="B5" s="39" t="s">
        <v>154</v>
      </c>
      <c r="C5" s="38" t="s">
        <v>155</v>
      </c>
    </row>
    <row r="6" spans="2:3" x14ac:dyDescent="0.25">
      <c r="B6" s="39"/>
      <c r="C6" s="38" t="s">
        <v>156</v>
      </c>
    </row>
    <row r="7" spans="2:3" ht="30" x14ac:dyDescent="0.25">
      <c r="B7" s="40" t="s">
        <v>157</v>
      </c>
      <c r="C7" s="41" t="s">
        <v>158</v>
      </c>
    </row>
    <row r="8" spans="2:3" x14ac:dyDescent="0.25">
      <c r="B8" s="39" t="s">
        <v>159</v>
      </c>
      <c r="C8" s="38" t="s">
        <v>160</v>
      </c>
    </row>
    <row r="9" spans="2:3" x14ac:dyDescent="0.25">
      <c r="B9" s="39"/>
      <c r="C9" s="38" t="s">
        <v>161</v>
      </c>
    </row>
    <row r="10" spans="2:3" x14ac:dyDescent="0.25">
      <c r="B10" s="42" t="s">
        <v>162</v>
      </c>
      <c r="C10" s="38" t="s">
        <v>163</v>
      </c>
    </row>
    <row r="11" spans="2:3" x14ac:dyDescent="0.25">
      <c r="B11" s="42"/>
      <c r="C11" s="38" t="s">
        <v>164</v>
      </c>
    </row>
    <row r="12" spans="2:3" x14ac:dyDescent="0.25">
      <c r="B12" s="42"/>
      <c r="C12" s="38" t="s">
        <v>165</v>
      </c>
    </row>
    <row r="13" spans="2:3" x14ac:dyDescent="0.25">
      <c r="B13" s="42"/>
      <c r="C13" s="38" t="s">
        <v>166</v>
      </c>
    </row>
    <row r="14" spans="2:3" x14ac:dyDescent="0.25">
      <c r="B14" s="42"/>
      <c r="C14" s="38" t="s">
        <v>167</v>
      </c>
    </row>
    <row r="15" spans="2:3" x14ac:dyDescent="0.25">
      <c r="B15" s="37" t="s">
        <v>168</v>
      </c>
      <c r="C15" s="38" t="s">
        <v>169</v>
      </c>
    </row>
    <row r="16" spans="2:3" ht="30" x14ac:dyDescent="0.25">
      <c r="B16" s="40" t="s">
        <v>170</v>
      </c>
      <c r="C16" s="38" t="s">
        <v>190</v>
      </c>
    </row>
    <row r="17" spans="2:3" x14ac:dyDescent="0.25">
      <c r="B17" s="39" t="s">
        <v>171</v>
      </c>
      <c r="C17" s="38" t="s">
        <v>172</v>
      </c>
    </row>
    <row r="18" spans="2:3" ht="60" x14ac:dyDescent="0.25">
      <c r="B18" s="39"/>
      <c r="C18" s="43" t="s">
        <v>173</v>
      </c>
    </row>
    <row r="19" spans="2:3" ht="60" x14ac:dyDescent="0.25">
      <c r="B19" s="39"/>
      <c r="C19" s="43" t="s">
        <v>174</v>
      </c>
    </row>
    <row r="20" spans="2:3" ht="45" x14ac:dyDescent="0.25">
      <c r="B20" s="37" t="s">
        <v>175</v>
      </c>
      <c r="C20" s="43" t="s">
        <v>176</v>
      </c>
    </row>
    <row r="21" spans="2:3" x14ac:dyDescent="0.25">
      <c r="B21" s="37" t="s">
        <v>177</v>
      </c>
      <c r="C21" s="44" t="s">
        <v>191</v>
      </c>
    </row>
    <row r="22" spans="2:3" x14ac:dyDescent="0.25">
      <c r="B22" s="37" t="s">
        <v>178</v>
      </c>
      <c r="C22" s="38" t="s">
        <v>179</v>
      </c>
    </row>
    <row r="23" spans="2:3" x14ac:dyDescent="0.25">
      <c r="B23" s="37" t="s">
        <v>180</v>
      </c>
      <c r="C23" s="38" t="s">
        <v>181</v>
      </c>
    </row>
    <row r="24" spans="2:3" x14ac:dyDescent="0.25">
      <c r="B24" s="37" t="s">
        <v>182</v>
      </c>
      <c r="C24" s="45" t="s">
        <v>183</v>
      </c>
    </row>
    <row r="25" spans="2:3" x14ac:dyDescent="0.25">
      <c r="B25" s="37" t="s">
        <v>184</v>
      </c>
      <c r="C25" s="38" t="s">
        <v>185</v>
      </c>
    </row>
    <row r="26" spans="2:3" x14ac:dyDescent="0.25">
      <c r="B26" s="37" t="s">
        <v>186</v>
      </c>
      <c r="C26" s="38" t="s">
        <v>187</v>
      </c>
    </row>
    <row r="27" spans="2:3" x14ac:dyDescent="0.25">
      <c r="B27" s="37" t="s">
        <v>188</v>
      </c>
      <c r="C27" s="41" t="s">
        <v>189</v>
      </c>
    </row>
  </sheetData>
  <mergeCells count="4">
    <mergeCell ref="B5:B6"/>
    <mergeCell ref="B8:B9"/>
    <mergeCell ref="B10:B14"/>
    <mergeCell ref="B17:B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Tohon_Kervily_1996</vt:lpstr>
      <vt:lpstr>Description</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Laetitia Le Gurun</cp:lastModifiedBy>
  <dcterms:created xsi:type="dcterms:W3CDTF">2023-03-28T14:43:22Z</dcterms:created>
  <dcterms:modified xsi:type="dcterms:W3CDTF">2023-09-15T14:30:23Z</dcterms:modified>
</cp:coreProperties>
</file>