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C:\Users\Utilisateur\Documents\BGM\1-OBSERVATOIRE\2-Bancarisation\3-CARTO HABITATS SAT\Numérisation des carto SAT_Synthese\arz_1991_CSP56\"/>
    </mc:Choice>
  </mc:AlternateContent>
  <xr:revisionPtr revIDLastSave="0" documentId="13_ncr:1_{1C9588C6-C6CB-4330-9722-2A1527C9383F}" xr6:coauthVersionLast="47" xr6:coauthVersionMax="47" xr10:uidLastSave="{00000000-0000-0000-0000-000000000000}"/>
  <bookViews>
    <workbookView xWindow="-120" yWindow="-120" windowWidth="29040" windowHeight="15720" xr2:uid="{00000000-000D-0000-FFFF-FFFF00000000}"/>
  </bookViews>
  <sheets>
    <sheet name="data_arz" sheetId="1" r:id="rId1"/>
    <sheet name="Description" sheetId="2" r:id="rId2"/>
    <sheet name="meta-data"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3" i="1" l="1"/>
  <c r="A4" i="1"/>
  <c r="A5" i="1"/>
  <c r="A6" i="1"/>
  <c r="A7" i="1"/>
  <c r="A8" i="1"/>
  <c r="A9" i="1"/>
  <c r="A10" i="1"/>
  <c r="A11" i="1"/>
  <c r="A12" i="1"/>
  <c r="A13" i="1"/>
  <c r="A14" i="1"/>
  <c r="A15" i="1"/>
  <c r="A16" i="1"/>
  <c r="A17" i="1"/>
  <c r="A18" i="1"/>
  <c r="A19" i="1"/>
  <c r="A20" i="1"/>
  <c r="A21" i="1"/>
  <c r="A22" i="1"/>
  <c r="A23" i="1"/>
  <c r="A24" i="1"/>
  <c r="A25" i="1"/>
  <c r="A26" i="1"/>
  <c r="A27" i="1"/>
  <c r="A28" i="1"/>
  <c r="A29" i="1"/>
  <c r="A30" i="1"/>
  <c r="A31" i="1"/>
  <c r="A32" i="1"/>
  <c r="A33" i="1"/>
  <c r="A34" i="1"/>
  <c r="A35" i="1"/>
  <c r="A36" i="1"/>
  <c r="A37" i="1"/>
  <c r="A38" i="1"/>
  <c r="A39" i="1"/>
  <c r="A40" i="1"/>
  <c r="A41" i="1"/>
  <c r="A42" i="1"/>
  <c r="A43" i="1"/>
  <c r="A44" i="1"/>
  <c r="A45" i="1"/>
  <c r="A46" i="1"/>
  <c r="A47" i="1"/>
  <c r="A48" i="1"/>
  <c r="A49" i="1"/>
  <c r="A50" i="1"/>
  <c r="A51" i="1"/>
  <c r="A52" i="1"/>
  <c r="A53" i="1"/>
  <c r="A54" i="1"/>
  <c r="A55" i="1"/>
  <c r="A56" i="1"/>
  <c r="A57" i="1"/>
  <c r="A58" i="1"/>
  <c r="A59" i="1"/>
  <c r="A60" i="1"/>
  <c r="A61" i="1"/>
  <c r="A62" i="1"/>
  <c r="A63" i="1"/>
  <c r="A64" i="1"/>
  <c r="A65" i="1"/>
  <c r="A66" i="1"/>
  <c r="A67" i="1"/>
  <c r="A68" i="1"/>
  <c r="A69" i="1"/>
  <c r="A70" i="1"/>
  <c r="A71" i="1"/>
  <c r="A72" i="1"/>
  <c r="A73" i="1"/>
  <c r="A74" i="1"/>
  <c r="A75" i="1"/>
  <c r="A76" i="1"/>
  <c r="A77" i="1"/>
  <c r="A78" i="1"/>
  <c r="A79" i="1"/>
  <c r="A80" i="1"/>
  <c r="A81" i="1"/>
  <c r="A82" i="1"/>
  <c r="A83" i="1"/>
  <c r="A84" i="1"/>
  <c r="A85" i="1"/>
  <c r="A86" i="1"/>
  <c r="A87" i="1"/>
  <c r="A88" i="1"/>
  <c r="A89" i="1"/>
  <c r="A90" i="1"/>
  <c r="A91" i="1"/>
  <c r="A92" i="1"/>
  <c r="A93" i="1"/>
  <c r="A94" i="1"/>
  <c r="A95" i="1"/>
  <c r="A96" i="1"/>
  <c r="A97" i="1"/>
  <c r="A98" i="1"/>
  <c r="A99" i="1"/>
  <c r="A100" i="1"/>
  <c r="A101" i="1"/>
  <c r="A102" i="1"/>
  <c r="A103" i="1"/>
  <c r="A104" i="1"/>
  <c r="A105" i="1"/>
  <c r="A106" i="1"/>
  <c r="A107" i="1"/>
  <c r="A108" i="1"/>
  <c r="A109" i="1"/>
  <c r="A110" i="1"/>
  <c r="A111" i="1"/>
  <c r="A112" i="1"/>
  <c r="A113" i="1"/>
  <c r="A114" i="1"/>
  <c r="A115" i="1"/>
  <c r="A116" i="1"/>
  <c r="A117" i="1"/>
  <c r="A118" i="1"/>
  <c r="A119" i="1"/>
  <c r="A120" i="1"/>
  <c r="A121" i="1"/>
  <c r="A122" i="1"/>
  <c r="A123" i="1"/>
  <c r="A124" i="1"/>
  <c r="A125" i="1"/>
  <c r="A126" i="1"/>
  <c r="A127" i="1"/>
  <c r="A128" i="1"/>
  <c r="A129" i="1"/>
  <c r="A130" i="1"/>
  <c r="A131" i="1"/>
  <c r="A132" i="1"/>
  <c r="A133" i="1"/>
  <c r="A134" i="1"/>
  <c r="A135" i="1"/>
  <c r="A136" i="1"/>
  <c r="A137" i="1"/>
  <c r="A138" i="1"/>
  <c r="A139" i="1"/>
  <c r="A140" i="1"/>
  <c r="A141" i="1"/>
  <c r="A142" i="1"/>
  <c r="A143" i="1"/>
  <c r="A144" i="1"/>
  <c r="A145" i="1"/>
  <c r="A146" i="1"/>
  <c r="A147" i="1"/>
  <c r="A148" i="1"/>
  <c r="A149" i="1"/>
  <c r="A150" i="1"/>
  <c r="A151" i="1"/>
  <c r="A152" i="1"/>
  <c r="A153" i="1"/>
  <c r="A154" i="1"/>
  <c r="A155" i="1"/>
  <c r="A156" i="1"/>
  <c r="A157" i="1"/>
  <c r="A158" i="1"/>
  <c r="A159" i="1"/>
  <c r="A160" i="1"/>
  <c r="A161" i="1"/>
  <c r="A162" i="1"/>
  <c r="A163" i="1"/>
  <c r="A164" i="1"/>
  <c r="A165" i="1"/>
  <c r="A166" i="1"/>
  <c r="A167" i="1"/>
  <c r="A168" i="1"/>
  <c r="A169" i="1"/>
  <c r="A170" i="1"/>
  <c r="A171" i="1"/>
  <c r="A172" i="1"/>
  <c r="A173" i="1"/>
  <c r="A174" i="1"/>
  <c r="A175" i="1"/>
  <c r="A176" i="1"/>
  <c r="A177" i="1"/>
  <c r="A178" i="1"/>
  <c r="A179" i="1"/>
  <c r="A180" i="1"/>
  <c r="A181" i="1"/>
  <c r="A182" i="1"/>
  <c r="A183" i="1"/>
  <c r="A184" i="1"/>
  <c r="A185" i="1"/>
  <c r="A186" i="1"/>
  <c r="A187" i="1"/>
  <c r="A188" i="1"/>
  <c r="A189" i="1"/>
  <c r="A190" i="1"/>
  <c r="A191" i="1"/>
  <c r="A192" i="1"/>
  <c r="A193" i="1"/>
  <c r="A194" i="1"/>
  <c r="A195" i="1"/>
  <c r="A196" i="1"/>
  <c r="A197" i="1"/>
  <c r="A198" i="1"/>
  <c r="A199" i="1"/>
  <c r="A200" i="1"/>
  <c r="A201" i="1"/>
  <c r="A202" i="1"/>
  <c r="A203" i="1"/>
  <c r="A204" i="1"/>
  <c r="A205" i="1"/>
  <c r="A206" i="1"/>
  <c r="A207" i="1"/>
  <c r="A208" i="1"/>
  <c r="A209" i="1"/>
  <c r="A210" i="1"/>
  <c r="A211" i="1"/>
  <c r="A212" i="1"/>
  <c r="A213" i="1"/>
  <c r="A214" i="1"/>
  <c r="A215" i="1"/>
  <c r="A216" i="1"/>
  <c r="A217" i="1"/>
  <c r="A218" i="1"/>
  <c r="A219" i="1"/>
  <c r="A220" i="1"/>
  <c r="A221" i="1"/>
  <c r="A222" i="1"/>
  <c r="A223" i="1"/>
  <c r="A224" i="1"/>
  <c r="A225" i="1"/>
  <c r="A226" i="1"/>
  <c r="A227" i="1"/>
  <c r="A228" i="1"/>
  <c r="A229" i="1"/>
  <c r="A230" i="1"/>
  <c r="A231" i="1"/>
  <c r="A232" i="1"/>
  <c r="A233" i="1"/>
  <c r="A234" i="1"/>
  <c r="A235" i="1"/>
  <c r="A236" i="1"/>
  <c r="A237" i="1"/>
  <c r="A238" i="1"/>
  <c r="A239" i="1"/>
  <c r="A240" i="1"/>
  <c r="A241" i="1"/>
  <c r="A242" i="1"/>
  <c r="A243" i="1"/>
  <c r="A244" i="1"/>
  <c r="A245" i="1"/>
  <c r="A246" i="1"/>
  <c r="A247" i="1"/>
  <c r="A248" i="1"/>
  <c r="A249" i="1"/>
  <c r="A250" i="1"/>
  <c r="A251" i="1"/>
  <c r="A252" i="1"/>
  <c r="A253" i="1"/>
  <c r="A254" i="1"/>
  <c r="A255" i="1"/>
  <c r="A256" i="1"/>
  <c r="A257" i="1"/>
  <c r="A258" i="1"/>
  <c r="A259" i="1"/>
  <c r="A260" i="1"/>
  <c r="A261" i="1"/>
  <c r="A262" i="1"/>
  <c r="A263" i="1"/>
  <c r="A264" i="1"/>
  <c r="A265" i="1"/>
  <c r="A266" i="1"/>
  <c r="A267" i="1"/>
  <c r="A268" i="1"/>
  <c r="A269" i="1"/>
  <c r="A270" i="1"/>
  <c r="A271" i="1"/>
  <c r="A272" i="1"/>
  <c r="A273" i="1"/>
  <c r="A274" i="1"/>
  <c r="A275" i="1"/>
  <c r="A276" i="1"/>
  <c r="A277" i="1"/>
  <c r="A278" i="1"/>
  <c r="A279" i="1"/>
  <c r="A280" i="1"/>
  <c r="A281" i="1"/>
  <c r="A282" i="1"/>
  <c r="A283" i="1"/>
  <c r="A284" i="1"/>
  <c r="A285" i="1"/>
  <c r="A286" i="1"/>
  <c r="A287" i="1"/>
  <c r="A288" i="1"/>
  <c r="A289" i="1"/>
  <c r="A290" i="1"/>
  <c r="A291" i="1"/>
  <c r="A292" i="1"/>
  <c r="A293" i="1"/>
  <c r="A294" i="1"/>
  <c r="A295" i="1"/>
  <c r="A296" i="1"/>
  <c r="A297" i="1"/>
  <c r="A298" i="1"/>
  <c r="A299" i="1"/>
  <c r="A300" i="1"/>
  <c r="A301" i="1"/>
  <c r="A302" i="1"/>
  <c r="A303" i="1"/>
  <c r="A304" i="1"/>
  <c r="A305" i="1"/>
  <c r="A306" i="1"/>
  <c r="A307" i="1"/>
  <c r="A308" i="1"/>
  <c r="A309" i="1"/>
  <c r="A310" i="1"/>
  <c r="A311" i="1"/>
  <c r="A312" i="1"/>
  <c r="A313" i="1"/>
  <c r="A314" i="1"/>
  <c r="A315" i="1"/>
  <c r="A316" i="1"/>
  <c r="A317" i="1"/>
  <c r="A318" i="1"/>
  <c r="A319" i="1"/>
  <c r="A320" i="1"/>
  <c r="A321" i="1"/>
  <c r="A322" i="1"/>
  <c r="A323" i="1"/>
  <c r="A324" i="1"/>
  <c r="A325" i="1"/>
  <c r="A326" i="1"/>
  <c r="A327" i="1"/>
  <c r="A328" i="1"/>
  <c r="A329" i="1"/>
  <c r="A330" i="1"/>
  <c r="A331" i="1"/>
  <c r="A332" i="1"/>
  <c r="A333" i="1"/>
  <c r="A334" i="1"/>
  <c r="A335" i="1"/>
  <c r="A336" i="1"/>
  <c r="A337" i="1"/>
  <c r="A338" i="1"/>
  <c r="A339" i="1"/>
  <c r="A340" i="1"/>
  <c r="A341" i="1"/>
  <c r="A342" i="1"/>
  <c r="A343" i="1"/>
  <c r="A344" i="1"/>
  <c r="A345" i="1"/>
  <c r="A346" i="1"/>
  <c r="A347" i="1"/>
  <c r="A348" i="1"/>
  <c r="A349" i="1"/>
  <c r="A350" i="1"/>
  <c r="A351" i="1"/>
  <c r="A352" i="1"/>
  <c r="A353" i="1"/>
  <c r="A354" i="1"/>
  <c r="A355" i="1"/>
  <c r="A356" i="1"/>
  <c r="A357" i="1"/>
  <c r="A358" i="1"/>
  <c r="A359" i="1"/>
  <c r="A360" i="1"/>
  <c r="A361" i="1"/>
  <c r="A362" i="1"/>
  <c r="A363" i="1"/>
  <c r="A364" i="1"/>
  <c r="A365" i="1"/>
  <c r="A366" i="1"/>
  <c r="A367" i="1"/>
  <c r="A368" i="1"/>
  <c r="A369" i="1"/>
  <c r="A370" i="1"/>
  <c r="A371" i="1"/>
  <c r="A372" i="1"/>
  <c r="A373" i="1"/>
  <c r="A374" i="1"/>
  <c r="A375" i="1"/>
  <c r="A376" i="1"/>
  <c r="A377" i="1"/>
  <c r="A378" i="1"/>
  <c r="A379" i="1"/>
  <c r="A380" i="1"/>
  <c r="A381" i="1"/>
  <c r="A382" i="1"/>
  <c r="A383" i="1"/>
  <c r="A384" i="1"/>
  <c r="A385" i="1"/>
  <c r="A386" i="1"/>
  <c r="A387" i="1"/>
  <c r="A388" i="1"/>
  <c r="A389" i="1"/>
  <c r="A390" i="1"/>
  <c r="A391" i="1"/>
  <c r="A392" i="1"/>
  <c r="A393" i="1"/>
  <c r="A394" i="1"/>
  <c r="A395" i="1"/>
  <c r="A396" i="1"/>
  <c r="A397" i="1"/>
  <c r="A398" i="1"/>
  <c r="A399" i="1"/>
  <c r="A400" i="1"/>
  <c r="A401" i="1"/>
  <c r="A402" i="1"/>
  <c r="A403" i="1"/>
  <c r="A404" i="1"/>
  <c r="A405" i="1"/>
  <c r="A406" i="1"/>
  <c r="A407" i="1"/>
  <c r="A408" i="1"/>
  <c r="A409" i="1"/>
  <c r="A410" i="1"/>
  <c r="A411" i="1"/>
  <c r="A412" i="1"/>
  <c r="A413" i="1"/>
  <c r="A414" i="1"/>
  <c r="A415" i="1"/>
  <c r="A416" i="1"/>
  <c r="A417" i="1"/>
  <c r="A418" i="1"/>
  <c r="A419" i="1"/>
  <c r="A420" i="1"/>
  <c r="A421" i="1"/>
  <c r="A422" i="1"/>
  <c r="A423" i="1"/>
  <c r="A424" i="1"/>
  <c r="A425" i="1"/>
  <c r="A426" i="1"/>
  <c r="A427" i="1"/>
  <c r="A428" i="1"/>
  <c r="A429" i="1"/>
  <c r="A430" i="1"/>
  <c r="A431" i="1"/>
  <c r="A432" i="1"/>
  <c r="A433" i="1"/>
  <c r="A434" i="1"/>
  <c r="A435" i="1"/>
  <c r="A436" i="1"/>
  <c r="A437" i="1"/>
  <c r="A438" i="1"/>
  <c r="A439" i="1"/>
  <c r="A440" i="1"/>
  <c r="A441" i="1"/>
  <c r="A442" i="1"/>
  <c r="A443" i="1"/>
  <c r="A444" i="1"/>
  <c r="A2" i="1"/>
</calcChain>
</file>

<file path=xl/sharedStrings.xml><?xml version="1.0" encoding="utf-8"?>
<sst xmlns="http://schemas.openxmlformats.org/spreadsheetml/2006/main" count="4663" uniqueCount="179">
  <si>
    <t>Id</t>
  </si>
  <si>
    <t>Colmatage</t>
  </si>
  <si>
    <t>Id_joint</t>
  </si>
  <si>
    <t>Esp_veg</t>
  </si>
  <si>
    <t>Veg_RD</t>
  </si>
  <si>
    <t>Veg_RG</t>
  </si>
  <si>
    <t>Fray_(P.m)</t>
  </si>
  <si>
    <t>PRF</t>
  </si>
  <si>
    <t>P</t>
  </si>
  <si>
    <t>AG</t>
  </si>
  <si>
    <t>S</t>
  </si>
  <si>
    <t>L</t>
  </si>
  <si>
    <t>SF</t>
  </si>
  <si>
    <t>M</t>
  </si>
  <si>
    <t>/</t>
  </si>
  <si>
    <t>NEN</t>
  </si>
  <si>
    <t>PR</t>
  </si>
  <si>
    <t>PLAT</t>
  </si>
  <si>
    <t>PL</t>
  </si>
  <si>
    <t>PC</t>
  </si>
  <si>
    <t>C</t>
  </si>
  <si>
    <t>REN</t>
  </si>
  <si>
    <t>P/C</t>
  </si>
  <si>
    <t>GV</t>
  </si>
  <si>
    <t>G</t>
  </si>
  <si>
    <t>NR</t>
  </si>
  <si>
    <t>RAD</t>
  </si>
  <si>
    <t>Rad</t>
  </si>
  <si>
    <t>GC</t>
  </si>
  <si>
    <t>REN/NEN</t>
  </si>
  <si>
    <t>B</t>
  </si>
  <si>
    <t>CAL</t>
  </si>
  <si>
    <t>COU</t>
  </si>
  <si>
    <t>NEN/REN</t>
  </si>
  <si>
    <t>MOU</t>
  </si>
  <si>
    <t>CAL/MOU</t>
  </si>
  <si>
    <t>REN/CAL</t>
  </si>
  <si>
    <t>BS</t>
  </si>
  <si>
    <t>SG</t>
  </si>
  <si>
    <t>RTE</t>
  </si>
  <si>
    <t>R</t>
  </si>
  <si>
    <t>BL</t>
  </si>
  <si>
    <t>HV</t>
  </si>
  <si>
    <t>PV</t>
  </si>
  <si>
    <t xml:space="preserve">B </t>
  </si>
  <si>
    <t>BC</t>
  </si>
  <si>
    <t>MAR</t>
  </si>
  <si>
    <t>AR</t>
  </si>
  <si>
    <t>RM</t>
  </si>
  <si>
    <t>MUR</t>
  </si>
  <si>
    <t>SC</t>
  </si>
  <si>
    <t>CAL/REN</t>
  </si>
  <si>
    <t>38'</t>
  </si>
  <si>
    <t>39'</t>
  </si>
  <si>
    <t>40'</t>
  </si>
  <si>
    <t>41'</t>
  </si>
  <si>
    <t>42'</t>
  </si>
  <si>
    <t>43'</t>
  </si>
  <si>
    <t>96'</t>
  </si>
  <si>
    <t>97'</t>
  </si>
  <si>
    <t>98'</t>
  </si>
  <si>
    <t>99'</t>
  </si>
  <si>
    <t>100'</t>
  </si>
  <si>
    <t>101'</t>
  </si>
  <si>
    <t>102'</t>
  </si>
  <si>
    <t>164'</t>
  </si>
  <si>
    <t>165'</t>
  </si>
  <si>
    <t>315'</t>
  </si>
  <si>
    <t>PONT</t>
  </si>
  <si>
    <t>Descriptif des champs</t>
  </si>
  <si>
    <t>Descriptif de la donnée et mention à citer en cas d'utilisation de la donnée</t>
  </si>
  <si>
    <t>Abréviation du champ, choisie dans le SIG</t>
  </si>
  <si>
    <t>format du champ</t>
  </si>
  <si>
    <t>Longueur</t>
  </si>
  <si>
    <t xml:space="preserve">Précision </t>
  </si>
  <si>
    <t>Description du champ</t>
  </si>
  <si>
    <t>Classes (ou exemple)</t>
  </si>
  <si>
    <t>(nb décimale)</t>
  </si>
  <si>
    <t>Texte (string)</t>
  </si>
  <si>
    <t>Identifiant de jointure (nom de la rivière + id)</t>
  </si>
  <si>
    <t>rivièrexx</t>
  </si>
  <si>
    <t>id</t>
  </si>
  <si>
    <t>Nouvel identifiant de l’habitat</t>
  </si>
  <si>
    <t>xx</t>
  </si>
  <si>
    <t>identifiant de l’habitat sur la cartographie initiale</t>
  </si>
  <si>
    <t>hab_dom</t>
  </si>
  <si>
    <t>Habitat dominant initial</t>
  </si>
  <si>
    <t>hab_do_san</t>
  </si>
  <si>
    <t>Habitat dominant, issus du protocole final, inspiré du Sandre</t>
  </si>
  <si>
    <t>P, Pl, PC, Rad, Rap</t>
  </si>
  <si>
    <t>Nombre (réel)</t>
  </si>
  <si>
    <t>Longueur de l’habitat (en mètre)</t>
  </si>
  <si>
    <t>Largeur moyenne du lit en eau (en mètre)</t>
  </si>
  <si>
    <t>Surface du cours d'eau (en m²)</t>
  </si>
  <si>
    <t>Profondeur moyenne (en mètre)</t>
  </si>
  <si>
    <t>sub_dom</t>
  </si>
  <si>
    <t>Granulométrie(s) dominante(s) initialement noté(s)</t>
  </si>
  <si>
    <t>sub_ac</t>
  </si>
  <si>
    <t>Granulométrie(s) accessoire(s) initialement noté(s)</t>
  </si>
  <si>
    <t>sub_dom_san</t>
  </si>
  <si>
    <t>Granulométrie dominante, issus du protocole final, inspiré du Sandre</t>
  </si>
  <si>
    <t>L, SF, SG, G, C, P, B, RM</t>
  </si>
  <si>
    <t>sub_ac_san</t>
  </si>
  <si>
    <t>Granulométrie accessoire,  issus du protocole final, inspiré du Sandre</t>
  </si>
  <si>
    <t>Nombre (entier)</t>
  </si>
  <si>
    <t>Recouvrement végétation aquatique,  issus du protocole final, inspiré du Sandre</t>
  </si>
  <si>
    <t>1,2,3,4</t>
  </si>
  <si>
    <t>Espèces végétales dominantes</t>
  </si>
  <si>
    <t>omb_san</t>
  </si>
  <si>
    <t>1,2,3</t>
  </si>
  <si>
    <t>Occupation du sol RG-RD</t>
  </si>
  <si>
    <t>Nom de la rivière en minuscule, sans accent et sans espace</t>
  </si>
  <si>
    <t>id_carto</t>
  </si>
  <si>
    <t>Identifiant de la cartographie : nom du bassin_année de prospection</t>
  </si>
  <si>
    <t>Recouvrement végétation aquatique initial (en %)</t>
  </si>
  <si>
    <t>Veg_RD/Veg_RG</t>
  </si>
  <si>
    <t>Recouvrement végétation terrestre (en %)</t>
  </si>
  <si>
    <t>Ombrage (en %)</t>
  </si>
  <si>
    <t>Ombrage, issus du protocole final, inspiré du Sandre</t>
  </si>
  <si>
    <t>id_riviere</t>
  </si>
  <si>
    <t>arz</t>
  </si>
  <si>
    <t>arz_1991</t>
  </si>
  <si>
    <r>
      <t xml:space="preserve">Les données sont issues du rapport "Fédération départementale des associations agréées pour la pêche et la protection du milieu aquatique du Morbihan, 1991. Description de l’habitat piscicole sur l’Arz. Importance pour la lamproie marine et le saumon atlantique. "
Les données ont été numérisées dans un Système d'Information Géographique et bancarisées selon un format commun à l'échelon régional et selon le référentiel du SANDRE par l'association Bretagne Grands Migrateurs en 2023. Le résultat issu de ce travail est une couche géographique au format shapefile en Lambert 93 comprenant une table attributaire composée du descriptif des habitats (voir descriptif des champs à gauche).
</t>
    </r>
    <r>
      <rPr>
        <b/>
        <sz val="11"/>
        <color theme="1"/>
        <rFont val="Calibri"/>
        <family val="2"/>
        <scheme val="minor"/>
      </rPr>
      <t xml:space="preserve">Il importe de mentionner la source des données pour toute utilisation de ces données par la mention suivante : "FDAAPPMA 56, 1991. Descriptif des habitats de juvéniles de saumon sur le bassin de l'Arz".
</t>
    </r>
    <r>
      <rPr>
        <sz val="11"/>
        <color theme="1"/>
        <rFont val="Calibri"/>
        <family val="2"/>
        <scheme val="minor"/>
      </rPr>
      <t>Les données comprennent 65 km de linéaire de cours d'eau cartographiés et 443 habitats décrits.</t>
    </r>
  </si>
  <si>
    <t>n_initial</t>
  </si>
  <si>
    <t>longueur</t>
  </si>
  <si>
    <t>largeur</t>
  </si>
  <si>
    <t>profondeur</t>
  </si>
  <si>
    <t>surface</t>
  </si>
  <si>
    <t>vegetation</t>
  </si>
  <si>
    <t>veg_san</t>
  </si>
  <si>
    <t>ombrage</t>
  </si>
  <si>
    <t>Occ_solRG/Occ_solRD</t>
  </si>
  <si>
    <t>sub_do_san</t>
  </si>
  <si>
    <t>Occ_solRD</t>
  </si>
  <si>
    <t>Occ_solRG</t>
  </si>
  <si>
    <t>Items</t>
  </si>
  <si>
    <t xml:space="preserve">Descriptif </t>
  </si>
  <si>
    <t>Thèmes INSPIRE</t>
  </si>
  <si>
    <t>-</t>
  </si>
  <si>
    <t>Catégorie</t>
  </si>
  <si>
    <t>Environnement</t>
  </si>
  <si>
    <t>Mots-clés</t>
  </si>
  <si>
    <t>Données ouvertes</t>
  </si>
  <si>
    <t>Bretagne</t>
  </si>
  <si>
    <t>GEMET - INSPIRE themes, version 1.0</t>
  </si>
  <si>
    <t>Installations de suivi environnemental</t>
  </si>
  <si>
    <t>GéoBretagne v 2.0</t>
  </si>
  <si>
    <t>Hydrographie : autres</t>
  </si>
  <si>
    <t>Patrimoine naturel : habitats et biotopes</t>
  </si>
  <si>
    <t>GEMET - Concepts, version 2.4</t>
  </si>
  <si>
    <t>Poisson migrateur</t>
  </si>
  <si>
    <t>Saumon atlantique</t>
  </si>
  <si>
    <t>production</t>
  </si>
  <si>
    <t>Cartographie</t>
  </si>
  <si>
    <t>Hydro-écologie</t>
  </si>
  <si>
    <t>Langue</t>
  </si>
  <si>
    <t>Français</t>
  </si>
  <si>
    <t>Identificateur de ressource unique</t>
  </si>
  <si>
    <t>Contraintes légales</t>
  </si>
  <si>
    <t>Pas de restriction d'accès public</t>
  </si>
  <si>
    <t>Usage libre sous réserve des mentions obligatoires sur tout document de diffusion:"source : Propriétaire de la données"</t>
  </si>
  <si>
    <t>Licence ouverte v2.0 : https://www.etalab.gouv.fr/wp-content/uploads/2017/04/ETALAB-Licence-Ouverte-v2.0.pdf</t>
  </si>
  <si>
    <t>Contact pour la ressource</t>
  </si>
  <si>
    <t>Bretagne Grands Migrateurs
Maison éclusière de La Pêchetière
35630 Hédé-Bazouges</t>
  </si>
  <si>
    <t xml:space="preserve">Propriétaire </t>
  </si>
  <si>
    <t>Statut</t>
  </si>
  <si>
    <t>Finalisé</t>
  </si>
  <si>
    <t>Fréquence de mise à jour</t>
  </si>
  <si>
    <t>Lorsque nécessaire</t>
  </si>
  <si>
    <t xml:space="preserve">Echelle </t>
  </si>
  <si>
    <t>1 / 5000</t>
  </si>
  <si>
    <t xml:space="preserve">Système de coordonnées </t>
  </si>
  <si>
    <t>RGF93 / Lambert-93 (EPSG:2154)</t>
  </si>
  <si>
    <t>Format</t>
  </si>
  <si>
    <t>ESRI Shapefile</t>
  </si>
  <si>
    <t>Généalogie</t>
  </si>
  <si>
    <t>Aucune</t>
  </si>
  <si>
    <t>CSP56</t>
  </si>
  <si>
    <t>a2cc02eb-3ce6-43b9-8dc3-21ab4d4abf5e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</si>
</sst>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sz val="11"/>
      <color theme="1"/>
      <name val="Calibri"/>
      <family val="2"/>
    </font>
    <font>
      <b/>
      <sz val="11"/>
      <color theme="1"/>
      <name val="Calibri"/>
      <family val="2"/>
      <scheme val="minor"/>
    </font>
    <font>
      <sz val="11"/>
      <color theme="1"/>
      <name val="Calibri"/>
      <family val="2"/>
      <scheme val="minor"/>
    </font>
    <font>
      <b/>
      <u/>
      <sz val="11"/>
      <color theme="1"/>
      <name val="Calibri"/>
      <family val="2"/>
      <scheme val="minor"/>
    </font>
    <font>
      <sz val="10"/>
      <color rgb="FFFFFFFF"/>
      <name val="Calibri"/>
      <family val="2"/>
      <scheme val="minor"/>
    </font>
    <font>
      <sz val="10"/>
      <color theme="1"/>
      <name val="Calibri"/>
      <family val="2"/>
      <scheme val="minor"/>
    </font>
    <font>
      <sz val="8"/>
      <name val="Calibri"/>
      <family val="2"/>
      <scheme val="minor"/>
    </font>
    <font>
      <sz val="11"/>
      <name val="Calibri"/>
      <family val="2"/>
      <scheme val="minor"/>
    </font>
    <font>
      <sz val="10"/>
      <color theme="0"/>
      <name val="Calibri"/>
      <family val="2"/>
      <scheme val="minor"/>
    </font>
  </fonts>
  <fills count="6">
    <fill>
      <patternFill patternType="none"/>
    </fill>
    <fill>
      <patternFill patternType="gray125"/>
    </fill>
    <fill>
      <patternFill patternType="solid">
        <fgColor rgb="FF4F81BD"/>
        <bgColor indexed="64"/>
      </patternFill>
    </fill>
    <fill>
      <patternFill patternType="solid">
        <fgColor rgb="FFD3DFEE"/>
        <bgColor indexed="64"/>
      </patternFill>
    </fill>
    <fill>
      <patternFill patternType="solid">
        <fgColor rgb="FFB6DDE8"/>
        <bgColor indexed="64"/>
      </patternFill>
    </fill>
    <fill>
      <patternFill patternType="solid">
        <fgColor rgb="FF0070C0"/>
        <bgColor indexed="64"/>
      </patternFill>
    </fill>
  </fills>
  <borders count="19">
    <border>
      <left/>
      <right/>
      <top/>
      <bottom/>
      <diagonal/>
    </border>
    <border>
      <left/>
      <right/>
      <top/>
      <bottom style="thin">
        <color indexed="64"/>
      </bottom>
      <diagonal/>
    </border>
    <border>
      <left style="medium">
        <color rgb="FF7BA0CD"/>
      </left>
      <right/>
      <top style="medium">
        <color rgb="FF7BA0CD"/>
      </top>
      <bottom/>
      <diagonal/>
    </border>
    <border>
      <left/>
      <right/>
      <top style="medium">
        <color rgb="FF7BA0CD"/>
      </top>
      <bottom/>
      <diagonal/>
    </border>
    <border>
      <left/>
      <right style="medium">
        <color rgb="FF7BA0CD"/>
      </right>
      <top style="medium">
        <color rgb="FF7BA0CD"/>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rgb="FF7BA0CD"/>
      </left>
      <right/>
      <top/>
      <bottom style="medium">
        <color rgb="FF548DD4"/>
      </bottom>
      <diagonal/>
    </border>
    <border>
      <left/>
      <right/>
      <top/>
      <bottom style="medium">
        <color rgb="FF548DD4"/>
      </bottom>
      <diagonal/>
    </border>
    <border>
      <left/>
      <right style="medium">
        <color rgb="FF7BA0CD"/>
      </right>
      <top/>
      <bottom style="medium">
        <color rgb="FF548DD4"/>
      </bottom>
      <diagonal/>
    </border>
    <border>
      <left style="thin">
        <color indexed="64"/>
      </left>
      <right/>
      <top/>
      <bottom/>
      <diagonal/>
    </border>
    <border>
      <left/>
      <right style="thin">
        <color indexed="64"/>
      </right>
      <top/>
      <bottom/>
      <diagonal/>
    </border>
    <border>
      <left style="medium">
        <color rgb="FF548DD4"/>
      </left>
      <right style="medium">
        <color rgb="FF548DD4"/>
      </right>
      <top/>
      <bottom style="medium">
        <color rgb="FF548DD4"/>
      </bottom>
      <diagonal/>
    </border>
    <border>
      <left/>
      <right style="medium">
        <color rgb="FF548DD4"/>
      </right>
      <top/>
      <bottom style="medium">
        <color rgb="FF548DD4"/>
      </bottom>
      <diagonal/>
    </border>
    <border>
      <left style="medium">
        <color rgb="FF548DD4"/>
      </left>
      <right style="medium">
        <color rgb="FF548DD4"/>
      </right>
      <top style="medium">
        <color rgb="FF548DD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4">
    <xf numFmtId="0" fontId="0" fillId="0" borderId="0"/>
    <xf numFmtId="0" fontId="3" fillId="0" borderId="0"/>
    <xf numFmtId="0" fontId="1" fillId="0" borderId="0"/>
    <xf numFmtId="0" fontId="3" fillId="0" borderId="0"/>
  </cellStyleXfs>
  <cellXfs count="43">
    <xf numFmtId="0" fontId="0" fillId="0" borderId="0" xfId="0"/>
    <xf numFmtId="0" fontId="4" fillId="0" borderId="0" xfId="1" applyFont="1"/>
    <xf numFmtId="0" fontId="3" fillId="0" borderId="0" xfId="1"/>
    <xf numFmtId="0" fontId="1" fillId="0" borderId="0" xfId="2"/>
    <xf numFmtId="0" fontId="5" fillId="2" borderId="3" xfId="1" applyFont="1" applyFill="1" applyBorder="1" applyAlignment="1">
      <alignment horizontal="center" vertical="center" wrapText="1"/>
    </xf>
    <xf numFmtId="0" fontId="5" fillId="2" borderId="9" xfId="1" applyFont="1" applyFill="1" applyBorder="1" applyAlignment="1">
      <alignment horizontal="center" vertical="center" wrapText="1"/>
    </xf>
    <xf numFmtId="0" fontId="6" fillId="0" borderId="13" xfId="1" applyFont="1" applyBorder="1" applyAlignment="1">
      <alignment horizontal="center" vertical="center" wrapText="1"/>
    </xf>
    <xf numFmtId="0" fontId="6" fillId="0" borderId="14" xfId="1" applyFont="1" applyBorder="1" applyAlignment="1">
      <alignment horizontal="center" vertical="center" wrapText="1"/>
    </xf>
    <xf numFmtId="0" fontId="6" fillId="3" borderId="14" xfId="1" applyFont="1" applyFill="1" applyBorder="1" applyAlignment="1">
      <alignment horizontal="center" vertical="center" wrapText="1"/>
    </xf>
    <xf numFmtId="0" fontId="6" fillId="4" borderId="13" xfId="1" applyFont="1" applyFill="1" applyBorder="1" applyAlignment="1">
      <alignment horizontal="center" vertical="center" wrapText="1"/>
    </xf>
    <xf numFmtId="0" fontId="6" fillId="4" borderId="14" xfId="1" applyFont="1" applyFill="1" applyBorder="1" applyAlignment="1">
      <alignment horizontal="center" vertical="center" wrapText="1"/>
    </xf>
    <xf numFmtId="0" fontId="6" fillId="0" borderId="9" xfId="1" applyFont="1" applyBorder="1" applyAlignment="1">
      <alignment horizontal="center" vertical="center" wrapText="1"/>
    </xf>
    <xf numFmtId="0" fontId="8" fillId="0" borderId="0" xfId="0" applyFont="1" applyAlignment="1">
      <alignment horizontal="center"/>
    </xf>
    <xf numFmtId="0" fontId="0" fillId="0" borderId="5" xfId="1" applyFont="1" applyBorder="1" applyAlignment="1">
      <alignment horizontal="left" vertical="top" wrapText="1"/>
    </xf>
    <xf numFmtId="0" fontId="3" fillId="0" borderId="6" xfId="1" applyBorder="1" applyAlignment="1">
      <alignment horizontal="left" vertical="top" wrapText="1"/>
    </xf>
    <xf numFmtId="0" fontId="3" fillId="0" borderId="7" xfId="1" applyBorder="1" applyAlignment="1">
      <alignment horizontal="left" vertical="top" wrapText="1"/>
    </xf>
    <xf numFmtId="0" fontId="3" fillId="0" borderId="11" xfId="1" applyBorder="1" applyAlignment="1">
      <alignment horizontal="left" vertical="top" wrapText="1"/>
    </xf>
    <xf numFmtId="0" fontId="3" fillId="0" borderId="0" xfId="1" applyAlignment="1">
      <alignment horizontal="left" vertical="top" wrapText="1"/>
    </xf>
    <xf numFmtId="0" fontId="3" fillId="0" borderId="12" xfId="1" applyBorder="1" applyAlignment="1">
      <alignment horizontal="left" vertical="top" wrapText="1"/>
    </xf>
    <xf numFmtId="0" fontId="3" fillId="0" borderId="16" xfId="1" applyBorder="1" applyAlignment="1">
      <alignment horizontal="left" vertical="top" wrapText="1"/>
    </xf>
    <xf numFmtId="0" fontId="3" fillId="0" borderId="1" xfId="1" applyBorder="1" applyAlignment="1">
      <alignment horizontal="left" vertical="top" wrapText="1"/>
    </xf>
    <xf numFmtId="0" fontId="3" fillId="0" borderId="17" xfId="1" applyBorder="1" applyAlignment="1">
      <alignment horizontal="left" vertical="top" wrapText="1"/>
    </xf>
    <xf numFmtId="0" fontId="6" fillId="0" borderId="15" xfId="1" applyFont="1" applyBorder="1" applyAlignment="1">
      <alignment horizontal="center" vertical="center" wrapText="1"/>
    </xf>
    <xf numFmtId="0" fontId="6" fillId="0" borderId="13" xfId="1" applyFont="1" applyBorder="1" applyAlignment="1">
      <alignment horizontal="center" vertical="center" wrapText="1"/>
    </xf>
    <xf numFmtId="0" fontId="6" fillId="3" borderId="15" xfId="1" applyFont="1" applyFill="1" applyBorder="1" applyAlignment="1">
      <alignment horizontal="center" vertical="center" wrapText="1"/>
    </xf>
    <xf numFmtId="0" fontId="6" fillId="3" borderId="13" xfId="1" applyFont="1" applyFill="1" applyBorder="1" applyAlignment="1">
      <alignment horizontal="center" vertical="center" wrapText="1"/>
    </xf>
    <xf numFmtId="0" fontId="5" fillId="2" borderId="2" xfId="1" applyFont="1" applyFill="1" applyBorder="1" applyAlignment="1">
      <alignment horizontal="center" vertical="center" wrapText="1"/>
    </xf>
    <xf numFmtId="0" fontId="5" fillId="2" borderId="8" xfId="1" applyFont="1" applyFill="1" applyBorder="1" applyAlignment="1">
      <alignment horizontal="center" vertical="center" wrapText="1"/>
    </xf>
    <xf numFmtId="0" fontId="5" fillId="2" borderId="3" xfId="1" applyFont="1" applyFill="1" applyBorder="1" applyAlignment="1">
      <alignment horizontal="center" vertical="center" wrapText="1"/>
    </xf>
    <xf numFmtId="0" fontId="5" fillId="2" borderId="9" xfId="1" applyFont="1" applyFill="1" applyBorder="1" applyAlignment="1">
      <alignment horizontal="center" vertical="center" wrapText="1"/>
    </xf>
    <xf numFmtId="0" fontId="5" fillId="2" borderId="4" xfId="1" applyFont="1" applyFill="1" applyBorder="1" applyAlignment="1">
      <alignment horizontal="center" vertical="center" wrapText="1"/>
    </xf>
    <xf numFmtId="0" fontId="5" fillId="2" borderId="10" xfId="1" applyFont="1" applyFill="1" applyBorder="1" applyAlignment="1">
      <alignment horizontal="center" vertical="center" wrapText="1"/>
    </xf>
    <xf numFmtId="0" fontId="9" fillId="5" borderId="0" xfId="3" applyFont="1" applyFill="1" applyAlignment="1">
      <alignment horizontal="center"/>
    </xf>
    <xf numFmtId="0" fontId="3" fillId="0" borderId="0" xfId="3"/>
    <xf numFmtId="0" fontId="3" fillId="0" borderId="18" xfId="3" applyBorder="1" applyAlignment="1">
      <alignment horizontal="center" vertical="center"/>
    </xf>
    <xf numFmtId="0" fontId="3" fillId="0" borderId="18" xfId="3" applyBorder="1"/>
    <xf numFmtId="0" fontId="3" fillId="0" borderId="18" xfId="3" applyBorder="1" applyAlignment="1">
      <alignment horizontal="center" vertical="center"/>
    </xf>
    <xf numFmtId="0" fontId="3" fillId="0" borderId="18" xfId="3" applyBorder="1" applyAlignment="1">
      <alignment horizontal="center" vertical="center" wrapText="1"/>
    </xf>
    <xf numFmtId="0" fontId="3" fillId="0" borderId="18" xfId="3" applyBorder="1" applyAlignment="1">
      <alignment horizontal="left" wrapText="1"/>
    </xf>
    <xf numFmtId="0" fontId="3" fillId="0" borderId="18" xfId="3" applyBorder="1" applyAlignment="1">
      <alignment horizontal="center" vertical="center" wrapText="1"/>
    </xf>
    <xf numFmtId="0" fontId="3" fillId="0" borderId="18" xfId="3" applyBorder="1" applyAlignment="1">
      <alignment wrapText="1"/>
    </xf>
    <xf numFmtId="0" fontId="2" fillId="0" borderId="18" xfId="3" applyFont="1" applyBorder="1" applyAlignment="1">
      <alignment wrapText="1"/>
    </xf>
    <xf numFmtId="49" fontId="3" fillId="0" borderId="18" xfId="3" applyNumberFormat="1" applyBorder="1"/>
  </cellXfs>
  <cellStyles count="4">
    <cellStyle name="Normal" xfId="0" builtinId="0"/>
    <cellStyle name="Normal 2" xfId="1" xr:uid="{44B11A50-541C-4400-9142-0C43451998CD}"/>
    <cellStyle name="Normal 3" xfId="2" xr:uid="{3460F8E4-B1AF-46A8-AFD1-752F38F729C4}"/>
    <cellStyle name="Normal 3 2" xfId="3" xr:uid="{920E785C-9951-40F9-BA6D-BEAB8D37CF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444"/>
  <sheetViews>
    <sheetView tabSelected="1" workbookViewId="0">
      <selection activeCell="G5" sqref="G5"/>
    </sheetView>
  </sheetViews>
  <sheetFormatPr baseColWidth="10" defaultColWidth="9.140625" defaultRowHeight="15" x14ac:dyDescent="0.25"/>
  <cols>
    <col min="4" max="4" width="8.42578125" bestFit="1" customWidth="1"/>
    <col min="5" max="5" width="8" bestFit="1" customWidth="1"/>
    <col min="6" max="6" width="12" bestFit="1" customWidth="1"/>
    <col min="7" max="7" width="11" bestFit="1" customWidth="1"/>
    <col min="8" max="8" width="12" bestFit="1" customWidth="1"/>
    <col min="9" max="9" width="13.7109375" bestFit="1" customWidth="1"/>
    <col min="10" max="10" width="13" bestFit="1" customWidth="1"/>
    <col min="11" max="11" width="12.7109375" bestFit="1" customWidth="1"/>
    <col min="12" max="12" width="15.7109375" bestFit="1" customWidth="1"/>
    <col min="13" max="13" width="15.42578125" bestFit="1" customWidth="1"/>
    <col min="14" max="14" width="13" bestFit="1" customWidth="1"/>
    <col min="15" max="15" width="15.28515625" bestFit="1" customWidth="1"/>
    <col min="16" max="16" width="8" bestFit="1" customWidth="1"/>
    <col min="17" max="17" width="14" bestFit="1" customWidth="1"/>
    <col min="18" max="18" width="14.140625" bestFit="1" customWidth="1"/>
    <col min="19" max="19" width="12.5703125" bestFit="1" customWidth="1"/>
    <col min="20" max="20" width="9.42578125" bestFit="1" customWidth="1"/>
    <col min="21" max="21" width="16.42578125" bestFit="1" customWidth="1"/>
    <col min="22" max="22" width="16.5703125" bestFit="1" customWidth="1"/>
    <col min="23" max="23" width="10.85546875" bestFit="1" customWidth="1"/>
    <col min="24" max="24" width="12.140625" bestFit="1" customWidth="1"/>
  </cols>
  <sheetData>
    <row r="1" spans="1:26" x14ac:dyDescent="0.25">
      <c r="A1" t="s">
        <v>2</v>
      </c>
      <c r="B1" s="12" t="s">
        <v>0</v>
      </c>
      <c r="C1" s="12" t="s">
        <v>123</v>
      </c>
      <c r="D1" s="12" t="s">
        <v>124</v>
      </c>
      <c r="E1" s="12" t="s">
        <v>125</v>
      </c>
      <c r="F1" s="12" t="s">
        <v>127</v>
      </c>
      <c r="G1" s="12" t="s">
        <v>126</v>
      </c>
      <c r="H1" s="12" t="s">
        <v>85</v>
      </c>
      <c r="I1" s="12" t="s">
        <v>87</v>
      </c>
      <c r="J1" s="12" t="s">
        <v>95</v>
      </c>
      <c r="K1" s="12" t="s">
        <v>97</v>
      </c>
      <c r="L1" s="12" t="s">
        <v>132</v>
      </c>
      <c r="M1" s="12" t="s">
        <v>102</v>
      </c>
      <c r="N1" s="12" t="s">
        <v>128</v>
      </c>
      <c r="O1" s="12" t="s">
        <v>129</v>
      </c>
      <c r="P1" s="12" t="s">
        <v>3</v>
      </c>
      <c r="Q1" s="12" t="s">
        <v>4</v>
      </c>
      <c r="R1" s="12" t="s">
        <v>5</v>
      </c>
      <c r="S1" s="12" t="s">
        <v>130</v>
      </c>
      <c r="T1" s="12" t="s">
        <v>108</v>
      </c>
      <c r="U1" s="12" t="s">
        <v>133</v>
      </c>
      <c r="V1" s="12" t="s">
        <v>134</v>
      </c>
      <c r="W1" s="12" t="s">
        <v>1</v>
      </c>
      <c r="X1" s="12" t="s">
        <v>6</v>
      </c>
      <c r="Y1" t="s">
        <v>119</v>
      </c>
      <c r="Z1" t="s">
        <v>112</v>
      </c>
    </row>
    <row r="2" spans="1:26" x14ac:dyDescent="0.25">
      <c r="A2" t="str">
        <f>_xlfn.CONCAT("arz",B2)</f>
        <v>arz1</v>
      </c>
      <c r="B2">
        <v>1</v>
      </c>
      <c r="C2">
        <v>1</v>
      </c>
      <c r="D2">
        <v>4000</v>
      </c>
      <c r="E2">
        <v>15.6</v>
      </c>
      <c r="F2">
        <v>62400</v>
      </c>
      <c r="G2">
        <v>300</v>
      </c>
      <c r="H2" t="s">
        <v>7</v>
      </c>
      <c r="I2" t="s">
        <v>8</v>
      </c>
      <c r="J2" t="s">
        <v>9</v>
      </c>
      <c r="K2" t="s">
        <v>10</v>
      </c>
      <c r="M2" t="s">
        <v>12</v>
      </c>
      <c r="Q2">
        <v>90</v>
      </c>
      <c r="R2">
        <v>70</v>
      </c>
      <c r="S2">
        <v>5</v>
      </c>
      <c r="T2">
        <v>1</v>
      </c>
      <c r="U2" t="s">
        <v>8</v>
      </c>
      <c r="V2" t="s">
        <v>13</v>
      </c>
      <c r="Y2" t="s">
        <v>120</v>
      </c>
      <c r="Z2" t="s">
        <v>121</v>
      </c>
    </row>
    <row r="3" spans="1:26" x14ac:dyDescent="0.25">
      <c r="A3" t="str">
        <f t="shared" ref="A3:A66" si="0">_xlfn.CONCAT("arz",B3)</f>
        <v>arz2</v>
      </c>
      <c r="B3">
        <v>2</v>
      </c>
      <c r="C3">
        <v>2</v>
      </c>
      <c r="D3">
        <v>847</v>
      </c>
      <c r="E3">
        <v>12</v>
      </c>
      <c r="F3">
        <v>10164</v>
      </c>
      <c r="G3">
        <v>300</v>
      </c>
      <c r="H3" t="s">
        <v>7</v>
      </c>
      <c r="I3" t="s">
        <v>8</v>
      </c>
      <c r="J3" t="s">
        <v>14</v>
      </c>
      <c r="K3" t="s">
        <v>14</v>
      </c>
      <c r="L3" t="s">
        <v>14</v>
      </c>
      <c r="M3" t="s">
        <v>14</v>
      </c>
      <c r="P3" t="s">
        <v>15</v>
      </c>
      <c r="Q3">
        <v>5</v>
      </c>
      <c r="R3">
        <v>0</v>
      </c>
      <c r="S3">
        <v>0</v>
      </c>
      <c r="T3">
        <v>1</v>
      </c>
      <c r="U3" t="s">
        <v>16</v>
      </c>
      <c r="V3" t="s">
        <v>16</v>
      </c>
      <c r="Y3" t="s">
        <v>120</v>
      </c>
      <c r="Z3" t="s">
        <v>121</v>
      </c>
    </row>
    <row r="4" spans="1:26" x14ac:dyDescent="0.25">
      <c r="A4" t="str">
        <f t="shared" si="0"/>
        <v>arz3</v>
      </c>
      <c r="B4">
        <v>3</v>
      </c>
      <c r="C4">
        <v>3</v>
      </c>
      <c r="D4">
        <v>210</v>
      </c>
      <c r="E4">
        <v>13</v>
      </c>
      <c r="F4">
        <v>2730</v>
      </c>
      <c r="G4">
        <v>60</v>
      </c>
      <c r="H4" t="s">
        <v>17</v>
      </c>
      <c r="I4" t="s">
        <v>18</v>
      </c>
      <c r="J4" t="s">
        <v>19</v>
      </c>
      <c r="L4" t="s">
        <v>20</v>
      </c>
      <c r="P4" t="s">
        <v>21</v>
      </c>
      <c r="Q4">
        <v>90</v>
      </c>
      <c r="R4">
        <v>80</v>
      </c>
      <c r="S4">
        <v>30</v>
      </c>
      <c r="T4">
        <v>2</v>
      </c>
      <c r="U4" t="s">
        <v>16</v>
      </c>
      <c r="V4" t="s">
        <v>16</v>
      </c>
      <c r="W4">
        <v>2</v>
      </c>
      <c r="Y4" t="s">
        <v>120</v>
      </c>
      <c r="Z4" t="s">
        <v>121</v>
      </c>
    </row>
    <row r="5" spans="1:26" x14ac:dyDescent="0.25">
      <c r="A5" t="str">
        <f t="shared" si="0"/>
        <v>arz4</v>
      </c>
      <c r="B5">
        <v>4</v>
      </c>
      <c r="C5">
        <v>4</v>
      </c>
      <c r="D5">
        <v>1350</v>
      </c>
      <c r="E5">
        <v>10</v>
      </c>
      <c r="F5">
        <v>13500</v>
      </c>
      <c r="G5">
        <v>150</v>
      </c>
      <c r="H5" t="s">
        <v>7</v>
      </c>
      <c r="I5" t="s">
        <v>8</v>
      </c>
      <c r="J5" t="s">
        <v>14</v>
      </c>
      <c r="K5" t="s">
        <v>14</v>
      </c>
      <c r="L5" t="s">
        <v>14</v>
      </c>
      <c r="M5" t="s">
        <v>14</v>
      </c>
      <c r="P5" t="s">
        <v>21</v>
      </c>
      <c r="Q5">
        <v>20</v>
      </c>
      <c r="R5">
        <v>20</v>
      </c>
      <c r="S5">
        <v>10</v>
      </c>
      <c r="T5">
        <v>1</v>
      </c>
      <c r="U5" t="s">
        <v>13</v>
      </c>
      <c r="V5" t="s">
        <v>16</v>
      </c>
      <c r="Y5" t="s">
        <v>120</v>
      </c>
      <c r="Z5" t="s">
        <v>121</v>
      </c>
    </row>
    <row r="6" spans="1:26" x14ac:dyDescent="0.25">
      <c r="A6" t="str">
        <f t="shared" si="0"/>
        <v>arz5</v>
      </c>
      <c r="B6">
        <v>5</v>
      </c>
      <c r="C6">
        <v>5</v>
      </c>
      <c r="D6">
        <v>35</v>
      </c>
      <c r="E6">
        <v>16.7</v>
      </c>
      <c r="F6">
        <v>584.5</v>
      </c>
      <c r="G6">
        <v>60</v>
      </c>
      <c r="H6" t="s">
        <v>17</v>
      </c>
      <c r="I6" t="s">
        <v>18</v>
      </c>
      <c r="J6" t="s">
        <v>10</v>
      </c>
      <c r="K6" t="s">
        <v>19</v>
      </c>
      <c r="L6" t="s">
        <v>12</v>
      </c>
      <c r="M6" t="s">
        <v>20</v>
      </c>
      <c r="N6">
        <v>60</v>
      </c>
      <c r="O6">
        <v>4</v>
      </c>
      <c r="P6" t="s">
        <v>21</v>
      </c>
      <c r="Q6">
        <v>10</v>
      </c>
      <c r="R6">
        <v>10</v>
      </c>
      <c r="S6">
        <v>5</v>
      </c>
      <c r="T6">
        <v>1</v>
      </c>
      <c r="U6" t="s">
        <v>13</v>
      </c>
      <c r="V6" t="s">
        <v>16</v>
      </c>
      <c r="Y6" t="s">
        <v>120</v>
      </c>
      <c r="Z6" t="s">
        <v>121</v>
      </c>
    </row>
    <row r="7" spans="1:26" x14ac:dyDescent="0.25">
      <c r="A7" t="str">
        <f t="shared" si="0"/>
        <v>arz6</v>
      </c>
      <c r="B7">
        <v>6</v>
      </c>
      <c r="C7">
        <v>6</v>
      </c>
      <c r="D7">
        <v>70</v>
      </c>
      <c r="E7">
        <v>14</v>
      </c>
      <c r="F7">
        <v>980</v>
      </c>
      <c r="G7">
        <v>40</v>
      </c>
      <c r="H7" t="s">
        <v>22</v>
      </c>
      <c r="I7" t="s">
        <v>19</v>
      </c>
      <c r="J7" t="s">
        <v>19</v>
      </c>
      <c r="K7" t="s">
        <v>23</v>
      </c>
      <c r="L7" t="s">
        <v>20</v>
      </c>
      <c r="M7" t="s">
        <v>24</v>
      </c>
      <c r="N7">
        <v>70</v>
      </c>
      <c r="O7">
        <v>4</v>
      </c>
      <c r="P7" t="s">
        <v>21</v>
      </c>
      <c r="Q7">
        <v>30</v>
      </c>
      <c r="R7">
        <v>80</v>
      </c>
      <c r="S7">
        <v>10</v>
      </c>
      <c r="T7">
        <v>1</v>
      </c>
      <c r="U7" t="s">
        <v>16</v>
      </c>
      <c r="V7" t="s">
        <v>16</v>
      </c>
      <c r="X7">
        <v>10</v>
      </c>
      <c r="Y7" t="s">
        <v>120</v>
      </c>
      <c r="Z7" t="s">
        <v>121</v>
      </c>
    </row>
    <row r="8" spans="1:26" x14ac:dyDescent="0.25">
      <c r="A8" t="str">
        <f t="shared" si="0"/>
        <v>arz7</v>
      </c>
      <c r="B8">
        <v>7</v>
      </c>
      <c r="C8">
        <v>7</v>
      </c>
      <c r="D8">
        <v>50</v>
      </c>
      <c r="E8">
        <v>11</v>
      </c>
      <c r="F8">
        <v>550</v>
      </c>
      <c r="G8">
        <v>60</v>
      </c>
      <c r="H8" t="s">
        <v>17</v>
      </c>
      <c r="I8" t="s">
        <v>18</v>
      </c>
      <c r="J8" t="s">
        <v>10</v>
      </c>
      <c r="K8" t="s">
        <v>23</v>
      </c>
      <c r="L8" t="s">
        <v>12</v>
      </c>
      <c r="M8" t="s">
        <v>24</v>
      </c>
      <c r="N8">
        <v>80</v>
      </c>
      <c r="O8">
        <v>4</v>
      </c>
      <c r="P8" t="s">
        <v>21</v>
      </c>
      <c r="Q8">
        <v>20</v>
      </c>
      <c r="R8">
        <v>80</v>
      </c>
      <c r="S8">
        <v>10</v>
      </c>
      <c r="T8">
        <v>1</v>
      </c>
      <c r="U8" t="s">
        <v>16</v>
      </c>
      <c r="V8" t="s">
        <v>13</v>
      </c>
      <c r="Y8" t="s">
        <v>120</v>
      </c>
      <c r="Z8" t="s">
        <v>121</v>
      </c>
    </row>
    <row r="9" spans="1:26" x14ac:dyDescent="0.25">
      <c r="A9" t="str">
        <f t="shared" si="0"/>
        <v>arz8</v>
      </c>
      <c r="B9">
        <v>8</v>
      </c>
      <c r="C9">
        <v>8</v>
      </c>
      <c r="D9">
        <v>46</v>
      </c>
      <c r="E9">
        <v>11</v>
      </c>
      <c r="F9">
        <v>506</v>
      </c>
      <c r="G9">
        <v>60</v>
      </c>
      <c r="H9" t="s">
        <v>22</v>
      </c>
      <c r="I9" t="s">
        <v>19</v>
      </c>
      <c r="J9" t="s">
        <v>19</v>
      </c>
      <c r="K9" t="s">
        <v>23</v>
      </c>
      <c r="L9" t="s">
        <v>20</v>
      </c>
      <c r="M9" t="s">
        <v>24</v>
      </c>
      <c r="N9">
        <v>70</v>
      </c>
      <c r="O9">
        <v>4</v>
      </c>
      <c r="P9" t="s">
        <v>21</v>
      </c>
      <c r="Q9">
        <v>0</v>
      </c>
      <c r="R9">
        <v>5</v>
      </c>
      <c r="S9">
        <v>0</v>
      </c>
      <c r="T9">
        <v>1</v>
      </c>
      <c r="U9" t="s">
        <v>13</v>
      </c>
      <c r="V9" t="s">
        <v>16</v>
      </c>
      <c r="X9">
        <v>7</v>
      </c>
      <c r="Y9" t="s">
        <v>120</v>
      </c>
      <c r="Z9" t="s">
        <v>121</v>
      </c>
    </row>
    <row r="10" spans="1:26" x14ac:dyDescent="0.25">
      <c r="A10" t="str">
        <f t="shared" si="0"/>
        <v>arz9</v>
      </c>
      <c r="B10">
        <v>9</v>
      </c>
      <c r="C10">
        <v>9</v>
      </c>
      <c r="D10">
        <v>115</v>
      </c>
      <c r="E10">
        <v>13</v>
      </c>
      <c r="F10">
        <v>1495</v>
      </c>
      <c r="G10">
        <v>80</v>
      </c>
      <c r="H10" t="s">
        <v>17</v>
      </c>
      <c r="I10" t="s">
        <v>18</v>
      </c>
      <c r="J10" t="s">
        <v>10</v>
      </c>
      <c r="K10" t="s">
        <v>19</v>
      </c>
      <c r="L10" t="s">
        <v>12</v>
      </c>
      <c r="M10" t="s">
        <v>20</v>
      </c>
      <c r="N10">
        <v>80</v>
      </c>
      <c r="O10">
        <v>4</v>
      </c>
      <c r="P10" t="s">
        <v>21</v>
      </c>
      <c r="Q10">
        <v>5</v>
      </c>
      <c r="R10">
        <v>0</v>
      </c>
      <c r="S10">
        <v>0</v>
      </c>
      <c r="T10">
        <v>1</v>
      </c>
      <c r="U10" t="s">
        <v>13</v>
      </c>
      <c r="V10" t="s">
        <v>16</v>
      </c>
      <c r="Y10" t="s">
        <v>120</v>
      </c>
      <c r="Z10" t="s">
        <v>121</v>
      </c>
    </row>
    <row r="11" spans="1:26" x14ac:dyDescent="0.25">
      <c r="A11" t="str">
        <f t="shared" si="0"/>
        <v>arz10</v>
      </c>
      <c r="B11">
        <v>10</v>
      </c>
      <c r="C11">
        <v>10</v>
      </c>
      <c r="D11">
        <v>80</v>
      </c>
      <c r="E11">
        <v>10</v>
      </c>
      <c r="F11">
        <v>800</v>
      </c>
      <c r="G11">
        <v>60</v>
      </c>
      <c r="H11" t="s">
        <v>22</v>
      </c>
      <c r="I11" t="s">
        <v>19</v>
      </c>
      <c r="J11" t="s">
        <v>10</v>
      </c>
      <c r="K11" t="s">
        <v>23</v>
      </c>
      <c r="L11" t="s">
        <v>12</v>
      </c>
      <c r="M11" t="s">
        <v>24</v>
      </c>
      <c r="N11">
        <v>80</v>
      </c>
      <c r="O11">
        <v>4</v>
      </c>
      <c r="P11" t="s">
        <v>21</v>
      </c>
      <c r="Q11">
        <v>0</v>
      </c>
      <c r="R11">
        <v>70</v>
      </c>
      <c r="S11">
        <v>10</v>
      </c>
      <c r="T11">
        <v>1</v>
      </c>
      <c r="U11" t="s">
        <v>13</v>
      </c>
      <c r="V11" t="s">
        <v>16</v>
      </c>
      <c r="X11">
        <v>3</v>
      </c>
      <c r="Y11" t="s">
        <v>120</v>
      </c>
      <c r="Z11" t="s">
        <v>121</v>
      </c>
    </row>
    <row r="12" spans="1:26" x14ac:dyDescent="0.25">
      <c r="A12" t="str">
        <f t="shared" si="0"/>
        <v>arz11</v>
      </c>
      <c r="B12">
        <v>11</v>
      </c>
      <c r="C12">
        <v>11</v>
      </c>
      <c r="D12">
        <v>20</v>
      </c>
      <c r="E12">
        <v>10</v>
      </c>
      <c r="F12">
        <v>200</v>
      </c>
      <c r="G12">
        <v>90</v>
      </c>
      <c r="H12" t="s">
        <v>17</v>
      </c>
      <c r="I12" t="s">
        <v>18</v>
      </c>
      <c r="J12" t="s">
        <v>10</v>
      </c>
      <c r="L12" t="s">
        <v>12</v>
      </c>
      <c r="N12">
        <v>20</v>
      </c>
      <c r="O12">
        <v>2</v>
      </c>
      <c r="P12" t="s">
        <v>21</v>
      </c>
      <c r="Q12">
        <v>0</v>
      </c>
      <c r="R12">
        <v>70</v>
      </c>
      <c r="S12">
        <v>5</v>
      </c>
      <c r="T12">
        <v>1</v>
      </c>
      <c r="U12" t="s">
        <v>13</v>
      </c>
      <c r="V12" t="s">
        <v>16</v>
      </c>
      <c r="Y12" t="s">
        <v>120</v>
      </c>
      <c r="Z12" t="s">
        <v>121</v>
      </c>
    </row>
    <row r="13" spans="1:26" x14ac:dyDescent="0.25">
      <c r="A13" t="str">
        <f t="shared" si="0"/>
        <v>arz12</v>
      </c>
      <c r="B13">
        <v>12</v>
      </c>
      <c r="C13">
        <v>12</v>
      </c>
      <c r="D13">
        <v>630</v>
      </c>
      <c r="E13">
        <v>10</v>
      </c>
      <c r="F13">
        <v>6300</v>
      </c>
      <c r="G13">
        <v>100</v>
      </c>
      <c r="H13" t="s">
        <v>7</v>
      </c>
      <c r="I13" t="s">
        <v>8</v>
      </c>
      <c r="J13" t="s">
        <v>10</v>
      </c>
      <c r="K13" t="s">
        <v>11</v>
      </c>
      <c r="L13" t="s">
        <v>12</v>
      </c>
      <c r="M13" t="s">
        <v>11</v>
      </c>
      <c r="P13" t="s">
        <v>15</v>
      </c>
      <c r="Q13">
        <v>40</v>
      </c>
      <c r="R13">
        <v>80</v>
      </c>
      <c r="S13">
        <v>5</v>
      </c>
      <c r="T13">
        <v>1</v>
      </c>
      <c r="U13" t="s">
        <v>13</v>
      </c>
      <c r="V13" t="s">
        <v>16</v>
      </c>
      <c r="Y13" t="s">
        <v>120</v>
      </c>
      <c r="Z13" t="s">
        <v>121</v>
      </c>
    </row>
    <row r="14" spans="1:26" x14ac:dyDescent="0.25">
      <c r="A14" t="str">
        <f t="shared" si="0"/>
        <v>arz13</v>
      </c>
      <c r="B14">
        <v>13</v>
      </c>
      <c r="C14">
        <v>13</v>
      </c>
      <c r="D14">
        <v>105</v>
      </c>
      <c r="E14">
        <v>8</v>
      </c>
      <c r="F14">
        <v>840</v>
      </c>
      <c r="G14">
        <v>70</v>
      </c>
      <c r="H14" t="s">
        <v>17</v>
      </c>
      <c r="I14" t="s">
        <v>18</v>
      </c>
      <c r="J14" t="s">
        <v>23</v>
      </c>
      <c r="K14" t="s">
        <v>19</v>
      </c>
      <c r="L14" t="s">
        <v>24</v>
      </c>
      <c r="M14" t="s">
        <v>20</v>
      </c>
      <c r="N14">
        <v>10</v>
      </c>
      <c r="O14">
        <v>2</v>
      </c>
      <c r="P14" t="s">
        <v>21</v>
      </c>
      <c r="Q14">
        <v>20</v>
      </c>
      <c r="R14">
        <v>50</v>
      </c>
      <c r="S14">
        <v>5</v>
      </c>
      <c r="T14">
        <v>1</v>
      </c>
      <c r="U14" t="s">
        <v>16</v>
      </c>
      <c r="V14" t="s">
        <v>16</v>
      </c>
      <c r="Y14" t="s">
        <v>120</v>
      </c>
      <c r="Z14" t="s">
        <v>121</v>
      </c>
    </row>
    <row r="15" spans="1:26" x14ac:dyDescent="0.25">
      <c r="A15" t="str">
        <f t="shared" si="0"/>
        <v>arz14</v>
      </c>
      <c r="B15">
        <v>14</v>
      </c>
      <c r="C15">
        <v>14</v>
      </c>
      <c r="D15">
        <v>84</v>
      </c>
      <c r="E15">
        <v>8</v>
      </c>
      <c r="F15">
        <v>672</v>
      </c>
      <c r="G15">
        <v>80</v>
      </c>
      <c r="H15" t="s">
        <v>7</v>
      </c>
      <c r="I15" t="s">
        <v>8</v>
      </c>
      <c r="J15" t="s">
        <v>10</v>
      </c>
      <c r="K15" t="s">
        <v>23</v>
      </c>
      <c r="L15" t="s">
        <v>12</v>
      </c>
      <c r="M15" t="s">
        <v>24</v>
      </c>
      <c r="Q15">
        <v>20</v>
      </c>
      <c r="R15">
        <v>50</v>
      </c>
      <c r="S15">
        <v>5</v>
      </c>
      <c r="T15">
        <v>1</v>
      </c>
      <c r="U15" t="s">
        <v>16</v>
      </c>
      <c r="V15" t="s">
        <v>16</v>
      </c>
      <c r="Y15" t="s">
        <v>120</v>
      </c>
      <c r="Z15" t="s">
        <v>121</v>
      </c>
    </row>
    <row r="16" spans="1:26" x14ac:dyDescent="0.25">
      <c r="A16" t="str">
        <f t="shared" si="0"/>
        <v>arz15</v>
      </c>
      <c r="B16">
        <v>15</v>
      </c>
      <c r="C16">
        <v>15</v>
      </c>
      <c r="D16">
        <v>40</v>
      </c>
      <c r="E16">
        <v>8</v>
      </c>
      <c r="F16">
        <v>320</v>
      </c>
      <c r="G16">
        <v>60</v>
      </c>
      <c r="H16" t="s">
        <v>17</v>
      </c>
      <c r="I16" t="s">
        <v>18</v>
      </c>
      <c r="J16" t="s">
        <v>23</v>
      </c>
      <c r="K16" t="s">
        <v>19</v>
      </c>
      <c r="L16" t="s">
        <v>24</v>
      </c>
      <c r="M16" t="s">
        <v>20</v>
      </c>
      <c r="N16">
        <v>50</v>
      </c>
      <c r="O16">
        <v>4</v>
      </c>
      <c r="P16" t="s">
        <v>21</v>
      </c>
      <c r="Q16">
        <v>70</v>
      </c>
      <c r="R16">
        <v>50</v>
      </c>
      <c r="S16">
        <v>10</v>
      </c>
      <c r="T16">
        <v>1</v>
      </c>
      <c r="U16" t="s">
        <v>16</v>
      </c>
      <c r="V16" t="s">
        <v>16</v>
      </c>
      <c r="Y16" t="s">
        <v>120</v>
      </c>
      <c r="Z16" t="s">
        <v>121</v>
      </c>
    </row>
    <row r="17" spans="1:26" x14ac:dyDescent="0.25">
      <c r="A17" t="str">
        <f t="shared" si="0"/>
        <v>arz16</v>
      </c>
      <c r="B17">
        <v>16</v>
      </c>
      <c r="C17">
        <v>16</v>
      </c>
      <c r="D17">
        <v>77</v>
      </c>
      <c r="E17">
        <v>9</v>
      </c>
      <c r="F17">
        <v>693</v>
      </c>
      <c r="G17">
        <v>90</v>
      </c>
      <c r="H17" t="s">
        <v>7</v>
      </c>
      <c r="I17" t="s">
        <v>8</v>
      </c>
      <c r="J17" t="s">
        <v>10</v>
      </c>
      <c r="K17" t="s">
        <v>11</v>
      </c>
      <c r="L17" t="s">
        <v>12</v>
      </c>
      <c r="M17" t="s">
        <v>11</v>
      </c>
      <c r="T17" t="s">
        <v>25</v>
      </c>
      <c r="Y17" t="s">
        <v>120</v>
      </c>
      <c r="Z17" t="s">
        <v>121</v>
      </c>
    </row>
    <row r="18" spans="1:26" x14ac:dyDescent="0.25">
      <c r="A18" t="str">
        <f t="shared" si="0"/>
        <v>arz17</v>
      </c>
      <c r="B18">
        <v>17</v>
      </c>
      <c r="C18">
        <v>17</v>
      </c>
      <c r="D18">
        <v>15</v>
      </c>
      <c r="E18">
        <v>9</v>
      </c>
      <c r="F18">
        <v>135</v>
      </c>
      <c r="G18">
        <v>70</v>
      </c>
      <c r="H18" t="s">
        <v>17</v>
      </c>
      <c r="I18" t="s">
        <v>18</v>
      </c>
      <c r="J18" t="s">
        <v>23</v>
      </c>
      <c r="K18" t="s">
        <v>19</v>
      </c>
      <c r="L18" t="s">
        <v>24</v>
      </c>
      <c r="M18" t="s">
        <v>20</v>
      </c>
      <c r="N18">
        <v>10</v>
      </c>
      <c r="O18">
        <v>2</v>
      </c>
      <c r="P18" t="s">
        <v>21</v>
      </c>
      <c r="Q18">
        <v>0</v>
      </c>
      <c r="R18">
        <v>0</v>
      </c>
      <c r="S18">
        <v>0</v>
      </c>
      <c r="T18">
        <v>1</v>
      </c>
      <c r="U18" t="s">
        <v>16</v>
      </c>
      <c r="V18" t="s">
        <v>16</v>
      </c>
      <c r="Y18" t="s">
        <v>120</v>
      </c>
      <c r="Z18" t="s">
        <v>121</v>
      </c>
    </row>
    <row r="19" spans="1:26" x14ac:dyDescent="0.25">
      <c r="A19" t="str">
        <f t="shared" si="0"/>
        <v>arz18</v>
      </c>
      <c r="B19">
        <v>18</v>
      </c>
      <c r="C19">
        <v>18</v>
      </c>
      <c r="D19">
        <v>19</v>
      </c>
      <c r="E19">
        <v>9</v>
      </c>
      <c r="F19">
        <v>171</v>
      </c>
      <c r="G19">
        <v>60</v>
      </c>
      <c r="H19" t="s">
        <v>22</v>
      </c>
      <c r="I19" t="s">
        <v>19</v>
      </c>
      <c r="J19" t="s">
        <v>19</v>
      </c>
      <c r="K19" t="s">
        <v>23</v>
      </c>
      <c r="L19" t="s">
        <v>20</v>
      </c>
      <c r="M19" t="s">
        <v>24</v>
      </c>
      <c r="N19">
        <v>30</v>
      </c>
      <c r="O19">
        <v>3</v>
      </c>
      <c r="P19" t="s">
        <v>21</v>
      </c>
      <c r="Q19">
        <v>0</v>
      </c>
      <c r="R19">
        <v>5</v>
      </c>
      <c r="S19">
        <v>0</v>
      </c>
      <c r="T19">
        <v>1</v>
      </c>
      <c r="U19" t="s">
        <v>16</v>
      </c>
      <c r="V19" t="s">
        <v>16</v>
      </c>
      <c r="X19">
        <v>8</v>
      </c>
      <c r="Y19" t="s">
        <v>120</v>
      </c>
      <c r="Z19" t="s">
        <v>121</v>
      </c>
    </row>
    <row r="20" spans="1:26" x14ac:dyDescent="0.25">
      <c r="A20" t="str">
        <f t="shared" si="0"/>
        <v>arz19</v>
      </c>
      <c r="B20">
        <v>19</v>
      </c>
      <c r="C20">
        <v>19</v>
      </c>
      <c r="D20">
        <v>17</v>
      </c>
      <c r="E20">
        <v>9</v>
      </c>
      <c r="F20">
        <v>153</v>
      </c>
      <c r="G20">
        <v>30</v>
      </c>
      <c r="H20" t="s">
        <v>26</v>
      </c>
      <c r="I20" t="s">
        <v>27</v>
      </c>
      <c r="J20" t="s">
        <v>19</v>
      </c>
      <c r="K20" t="s">
        <v>23</v>
      </c>
      <c r="L20" t="s">
        <v>20</v>
      </c>
      <c r="M20" t="s">
        <v>24</v>
      </c>
      <c r="N20">
        <v>30</v>
      </c>
      <c r="O20">
        <v>3</v>
      </c>
      <c r="P20" t="s">
        <v>21</v>
      </c>
      <c r="Q20">
        <v>0</v>
      </c>
      <c r="R20">
        <v>5</v>
      </c>
      <c r="S20">
        <v>0</v>
      </c>
      <c r="T20">
        <v>1</v>
      </c>
      <c r="U20" t="s">
        <v>16</v>
      </c>
      <c r="V20" t="s">
        <v>16</v>
      </c>
      <c r="X20">
        <v>7</v>
      </c>
      <c r="Y20" t="s">
        <v>120</v>
      </c>
      <c r="Z20" t="s">
        <v>121</v>
      </c>
    </row>
    <row r="21" spans="1:26" x14ac:dyDescent="0.25">
      <c r="A21" t="str">
        <f t="shared" si="0"/>
        <v>arz20</v>
      </c>
      <c r="B21">
        <v>20</v>
      </c>
      <c r="C21">
        <v>20</v>
      </c>
      <c r="D21">
        <v>256</v>
      </c>
      <c r="E21">
        <v>10</v>
      </c>
      <c r="F21">
        <v>2560</v>
      </c>
      <c r="G21">
        <v>80</v>
      </c>
      <c r="H21" t="s">
        <v>17</v>
      </c>
      <c r="I21" t="s">
        <v>18</v>
      </c>
      <c r="J21" t="s">
        <v>10</v>
      </c>
      <c r="K21" t="s">
        <v>23</v>
      </c>
      <c r="L21" t="s">
        <v>12</v>
      </c>
      <c r="M21" t="s">
        <v>24</v>
      </c>
      <c r="P21" t="s">
        <v>21</v>
      </c>
      <c r="Q21">
        <v>0</v>
      </c>
      <c r="R21">
        <v>80</v>
      </c>
      <c r="S21">
        <v>10</v>
      </c>
      <c r="T21">
        <v>1</v>
      </c>
      <c r="U21" t="s">
        <v>16</v>
      </c>
      <c r="V21" t="s">
        <v>13</v>
      </c>
      <c r="Y21" t="s">
        <v>120</v>
      </c>
      <c r="Z21" t="s">
        <v>121</v>
      </c>
    </row>
    <row r="22" spans="1:26" x14ac:dyDescent="0.25">
      <c r="A22" t="str">
        <f t="shared" si="0"/>
        <v>arz21</v>
      </c>
      <c r="B22">
        <v>21</v>
      </c>
      <c r="C22">
        <v>21</v>
      </c>
      <c r="D22">
        <v>17</v>
      </c>
      <c r="E22">
        <v>10</v>
      </c>
      <c r="F22">
        <v>170</v>
      </c>
      <c r="G22">
        <v>50</v>
      </c>
      <c r="H22" t="s">
        <v>22</v>
      </c>
      <c r="I22" t="s">
        <v>19</v>
      </c>
      <c r="J22" t="s">
        <v>28</v>
      </c>
      <c r="K22" t="s">
        <v>23</v>
      </c>
      <c r="L22" t="s">
        <v>8</v>
      </c>
      <c r="M22" t="s">
        <v>24</v>
      </c>
      <c r="N22">
        <v>80</v>
      </c>
      <c r="O22">
        <v>4</v>
      </c>
      <c r="P22" t="s">
        <v>21</v>
      </c>
      <c r="Q22">
        <v>0</v>
      </c>
      <c r="R22">
        <v>10</v>
      </c>
      <c r="S22">
        <v>0</v>
      </c>
      <c r="T22">
        <v>1</v>
      </c>
      <c r="U22" t="s">
        <v>16</v>
      </c>
      <c r="V22" t="s">
        <v>16</v>
      </c>
      <c r="X22">
        <v>6</v>
      </c>
      <c r="Y22" t="s">
        <v>120</v>
      </c>
      <c r="Z22" t="s">
        <v>121</v>
      </c>
    </row>
    <row r="23" spans="1:26" x14ac:dyDescent="0.25">
      <c r="A23" t="str">
        <f t="shared" si="0"/>
        <v>arz22</v>
      </c>
      <c r="B23">
        <v>22</v>
      </c>
      <c r="C23">
        <v>22</v>
      </c>
      <c r="D23">
        <v>66</v>
      </c>
      <c r="E23">
        <v>10</v>
      </c>
      <c r="F23">
        <v>660</v>
      </c>
      <c r="G23">
        <v>80</v>
      </c>
      <c r="H23" t="s">
        <v>17</v>
      </c>
      <c r="I23" t="s">
        <v>18</v>
      </c>
      <c r="J23" t="s">
        <v>19</v>
      </c>
      <c r="L23" t="s">
        <v>20</v>
      </c>
      <c r="N23">
        <v>80</v>
      </c>
      <c r="O23">
        <v>4</v>
      </c>
      <c r="P23" t="s">
        <v>21</v>
      </c>
      <c r="Q23">
        <v>40</v>
      </c>
      <c r="R23">
        <v>5</v>
      </c>
      <c r="S23">
        <v>0</v>
      </c>
      <c r="T23">
        <v>1</v>
      </c>
      <c r="U23" t="s">
        <v>13</v>
      </c>
      <c r="V23" t="s">
        <v>16</v>
      </c>
      <c r="Y23" t="s">
        <v>120</v>
      </c>
      <c r="Z23" t="s">
        <v>121</v>
      </c>
    </row>
    <row r="24" spans="1:26" x14ac:dyDescent="0.25">
      <c r="A24" t="str">
        <f t="shared" si="0"/>
        <v>arz23</v>
      </c>
      <c r="B24">
        <v>23</v>
      </c>
      <c r="C24">
        <v>23</v>
      </c>
      <c r="D24">
        <v>225</v>
      </c>
      <c r="E24">
        <v>10</v>
      </c>
      <c r="F24">
        <v>2250</v>
      </c>
      <c r="G24">
        <v>140</v>
      </c>
      <c r="H24" t="s">
        <v>7</v>
      </c>
      <c r="I24" t="s">
        <v>8</v>
      </c>
      <c r="J24" t="s">
        <v>10</v>
      </c>
      <c r="K24" t="s">
        <v>11</v>
      </c>
      <c r="L24" t="s">
        <v>12</v>
      </c>
      <c r="M24" t="s">
        <v>11</v>
      </c>
      <c r="P24" t="s">
        <v>29</v>
      </c>
      <c r="Q24">
        <v>10</v>
      </c>
      <c r="R24">
        <v>30</v>
      </c>
      <c r="S24">
        <v>5</v>
      </c>
      <c r="T24">
        <v>1</v>
      </c>
      <c r="U24" t="s">
        <v>16</v>
      </c>
      <c r="V24" t="s">
        <v>16</v>
      </c>
      <c r="Y24" t="s">
        <v>120</v>
      </c>
      <c r="Z24" t="s">
        <v>121</v>
      </c>
    </row>
    <row r="25" spans="1:26" x14ac:dyDescent="0.25">
      <c r="A25" t="str">
        <f t="shared" si="0"/>
        <v>arz24</v>
      </c>
      <c r="B25">
        <v>24</v>
      </c>
      <c r="C25">
        <v>24</v>
      </c>
      <c r="D25">
        <v>285</v>
      </c>
      <c r="E25">
        <v>10</v>
      </c>
      <c r="F25">
        <v>2850</v>
      </c>
      <c r="G25">
        <v>90</v>
      </c>
      <c r="H25" t="s">
        <v>17</v>
      </c>
      <c r="I25" t="s">
        <v>18</v>
      </c>
      <c r="J25" t="s">
        <v>19</v>
      </c>
      <c r="K25" t="s">
        <v>10</v>
      </c>
      <c r="L25" t="s">
        <v>20</v>
      </c>
      <c r="M25" t="s">
        <v>12</v>
      </c>
      <c r="N25">
        <v>80</v>
      </c>
      <c r="O25">
        <v>4</v>
      </c>
      <c r="P25" t="s">
        <v>21</v>
      </c>
      <c r="Q25">
        <v>0</v>
      </c>
      <c r="R25">
        <v>80</v>
      </c>
      <c r="S25">
        <v>5</v>
      </c>
      <c r="T25">
        <v>1</v>
      </c>
      <c r="U25" t="s">
        <v>16</v>
      </c>
      <c r="V25" t="s">
        <v>16</v>
      </c>
      <c r="W25">
        <v>1</v>
      </c>
      <c r="Y25" t="s">
        <v>120</v>
      </c>
      <c r="Z25" t="s">
        <v>121</v>
      </c>
    </row>
    <row r="26" spans="1:26" x14ac:dyDescent="0.25">
      <c r="A26" t="str">
        <f t="shared" si="0"/>
        <v>arz25</v>
      </c>
      <c r="B26">
        <v>25</v>
      </c>
      <c r="C26">
        <v>25</v>
      </c>
      <c r="D26">
        <v>148</v>
      </c>
      <c r="E26">
        <v>12</v>
      </c>
      <c r="F26">
        <v>1776</v>
      </c>
      <c r="G26">
        <v>80</v>
      </c>
      <c r="H26" t="s">
        <v>7</v>
      </c>
      <c r="I26" t="s">
        <v>8</v>
      </c>
      <c r="J26" t="s">
        <v>10</v>
      </c>
      <c r="K26" t="s">
        <v>23</v>
      </c>
      <c r="L26" t="s">
        <v>12</v>
      </c>
      <c r="M26" t="s">
        <v>24</v>
      </c>
      <c r="N26">
        <v>10</v>
      </c>
      <c r="O26">
        <v>2</v>
      </c>
      <c r="P26" t="s">
        <v>21</v>
      </c>
      <c r="Q26">
        <v>60</v>
      </c>
      <c r="R26">
        <v>20</v>
      </c>
      <c r="S26">
        <v>5</v>
      </c>
      <c r="T26">
        <v>1</v>
      </c>
      <c r="U26" t="s">
        <v>16</v>
      </c>
      <c r="V26" t="s">
        <v>16</v>
      </c>
      <c r="Y26" t="s">
        <v>120</v>
      </c>
      <c r="Z26" t="s">
        <v>121</v>
      </c>
    </row>
    <row r="27" spans="1:26" x14ac:dyDescent="0.25">
      <c r="A27" t="str">
        <f t="shared" si="0"/>
        <v>arz26</v>
      </c>
      <c r="B27">
        <v>26</v>
      </c>
      <c r="C27">
        <v>26</v>
      </c>
      <c r="D27">
        <v>356</v>
      </c>
      <c r="E27">
        <v>12</v>
      </c>
      <c r="F27">
        <v>4272</v>
      </c>
      <c r="G27">
        <v>70</v>
      </c>
      <c r="H27" t="s">
        <v>17</v>
      </c>
      <c r="I27" t="s">
        <v>18</v>
      </c>
      <c r="J27" t="s">
        <v>10</v>
      </c>
      <c r="K27" t="s">
        <v>19</v>
      </c>
      <c r="L27" t="s">
        <v>12</v>
      </c>
      <c r="M27" t="s">
        <v>20</v>
      </c>
      <c r="N27">
        <v>90</v>
      </c>
      <c r="O27">
        <v>4</v>
      </c>
      <c r="P27" t="s">
        <v>21</v>
      </c>
      <c r="Q27">
        <v>80</v>
      </c>
      <c r="R27">
        <v>100</v>
      </c>
      <c r="S27">
        <v>40</v>
      </c>
      <c r="T27">
        <v>2</v>
      </c>
      <c r="U27" t="s">
        <v>16</v>
      </c>
      <c r="V27" t="s">
        <v>16</v>
      </c>
      <c r="Y27" t="s">
        <v>120</v>
      </c>
      <c r="Z27" t="s">
        <v>121</v>
      </c>
    </row>
    <row r="28" spans="1:26" x14ac:dyDescent="0.25">
      <c r="A28" t="str">
        <f t="shared" si="0"/>
        <v>arz27</v>
      </c>
      <c r="B28">
        <v>27</v>
      </c>
      <c r="C28">
        <v>27</v>
      </c>
      <c r="D28">
        <v>157</v>
      </c>
      <c r="E28">
        <v>14</v>
      </c>
      <c r="F28">
        <v>2198</v>
      </c>
      <c r="G28">
        <v>150</v>
      </c>
      <c r="H28" t="s">
        <v>7</v>
      </c>
      <c r="I28" t="s">
        <v>8</v>
      </c>
      <c r="J28" t="s">
        <v>10</v>
      </c>
      <c r="K28" t="s">
        <v>19</v>
      </c>
      <c r="L28" t="s">
        <v>12</v>
      </c>
      <c r="M28" t="s">
        <v>20</v>
      </c>
      <c r="P28" t="s">
        <v>29</v>
      </c>
      <c r="Q28">
        <v>70</v>
      </c>
      <c r="R28">
        <v>100</v>
      </c>
      <c r="S28">
        <v>30</v>
      </c>
      <c r="T28">
        <v>2</v>
      </c>
      <c r="U28" t="s">
        <v>16</v>
      </c>
      <c r="W28">
        <v>1</v>
      </c>
      <c r="Y28" t="s">
        <v>120</v>
      </c>
      <c r="Z28" t="s">
        <v>121</v>
      </c>
    </row>
    <row r="29" spans="1:26" x14ac:dyDescent="0.25">
      <c r="A29" t="str">
        <f t="shared" si="0"/>
        <v>arz28</v>
      </c>
      <c r="B29">
        <v>28</v>
      </c>
      <c r="C29">
        <v>28</v>
      </c>
      <c r="D29">
        <v>131</v>
      </c>
      <c r="E29">
        <v>13</v>
      </c>
      <c r="F29">
        <v>1703</v>
      </c>
      <c r="G29">
        <v>80</v>
      </c>
      <c r="H29" t="s">
        <v>17</v>
      </c>
      <c r="I29" t="s">
        <v>18</v>
      </c>
      <c r="J29" t="s">
        <v>10</v>
      </c>
      <c r="K29" t="s">
        <v>11</v>
      </c>
      <c r="L29" t="s">
        <v>12</v>
      </c>
      <c r="M29" t="s">
        <v>11</v>
      </c>
      <c r="N29">
        <v>100</v>
      </c>
      <c r="O29">
        <v>4</v>
      </c>
      <c r="P29" t="s">
        <v>21</v>
      </c>
      <c r="Q29">
        <v>20</v>
      </c>
      <c r="R29">
        <v>100</v>
      </c>
      <c r="S29">
        <v>40</v>
      </c>
      <c r="T29">
        <v>2</v>
      </c>
      <c r="U29" t="s">
        <v>16</v>
      </c>
      <c r="V29" t="s">
        <v>16</v>
      </c>
      <c r="Y29" t="s">
        <v>120</v>
      </c>
      <c r="Z29" t="s">
        <v>121</v>
      </c>
    </row>
    <row r="30" spans="1:26" x14ac:dyDescent="0.25">
      <c r="A30" t="str">
        <f t="shared" si="0"/>
        <v>arz29</v>
      </c>
      <c r="B30">
        <v>29</v>
      </c>
      <c r="C30">
        <v>29</v>
      </c>
      <c r="D30">
        <v>20</v>
      </c>
      <c r="E30">
        <v>11</v>
      </c>
      <c r="F30">
        <v>220</v>
      </c>
      <c r="G30">
        <v>70</v>
      </c>
      <c r="H30" t="s">
        <v>22</v>
      </c>
      <c r="I30" t="s">
        <v>19</v>
      </c>
      <c r="J30" t="s">
        <v>19</v>
      </c>
      <c r="K30" t="s">
        <v>10</v>
      </c>
      <c r="L30" t="s">
        <v>20</v>
      </c>
      <c r="M30" t="s">
        <v>12</v>
      </c>
      <c r="N30">
        <v>90</v>
      </c>
      <c r="O30">
        <v>4</v>
      </c>
      <c r="P30" t="s">
        <v>21</v>
      </c>
      <c r="Q30">
        <v>0</v>
      </c>
      <c r="R30">
        <v>100</v>
      </c>
      <c r="S30">
        <v>30</v>
      </c>
      <c r="T30">
        <v>2</v>
      </c>
      <c r="U30" t="s">
        <v>16</v>
      </c>
      <c r="V30" t="s">
        <v>16</v>
      </c>
      <c r="Y30" t="s">
        <v>120</v>
      </c>
      <c r="Z30" t="s">
        <v>121</v>
      </c>
    </row>
    <row r="31" spans="1:26" x14ac:dyDescent="0.25">
      <c r="A31" t="str">
        <f t="shared" si="0"/>
        <v>arz30</v>
      </c>
      <c r="B31">
        <v>30</v>
      </c>
      <c r="C31">
        <v>30</v>
      </c>
      <c r="D31">
        <v>51</v>
      </c>
      <c r="E31">
        <v>71</v>
      </c>
      <c r="F31">
        <v>3621</v>
      </c>
      <c r="G31">
        <v>70</v>
      </c>
      <c r="H31" t="s">
        <v>17</v>
      </c>
      <c r="I31" t="s">
        <v>18</v>
      </c>
      <c r="J31" t="s">
        <v>19</v>
      </c>
      <c r="K31" t="s">
        <v>10</v>
      </c>
      <c r="L31" t="s">
        <v>20</v>
      </c>
      <c r="M31" t="s">
        <v>12</v>
      </c>
      <c r="N31">
        <v>80</v>
      </c>
      <c r="O31">
        <v>4</v>
      </c>
      <c r="P31" t="s">
        <v>21</v>
      </c>
      <c r="Q31">
        <v>20</v>
      </c>
      <c r="R31">
        <v>60</v>
      </c>
      <c r="S31">
        <v>30</v>
      </c>
      <c r="T31">
        <v>2</v>
      </c>
      <c r="U31" t="s">
        <v>16</v>
      </c>
      <c r="V31" t="s">
        <v>16</v>
      </c>
      <c r="X31">
        <v>2</v>
      </c>
      <c r="Y31" t="s">
        <v>120</v>
      </c>
      <c r="Z31" t="s">
        <v>121</v>
      </c>
    </row>
    <row r="32" spans="1:26" x14ac:dyDescent="0.25">
      <c r="A32" t="str">
        <f t="shared" si="0"/>
        <v>arz31</v>
      </c>
      <c r="B32">
        <v>31</v>
      </c>
      <c r="C32">
        <v>31</v>
      </c>
      <c r="D32">
        <v>41</v>
      </c>
      <c r="E32">
        <v>8</v>
      </c>
      <c r="F32">
        <v>328</v>
      </c>
      <c r="G32">
        <v>90</v>
      </c>
      <c r="H32" t="s">
        <v>7</v>
      </c>
      <c r="I32" t="s">
        <v>8</v>
      </c>
      <c r="J32" t="s">
        <v>10</v>
      </c>
      <c r="K32" t="s">
        <v>19</v>
      </c>
      <c r="L32" t="s">
        <v>12</v>
      </c>
      <c r="M32" t="s">
        <v>20</v>
      </c>
      <c r="P32" t="s">
        <v>21</v>
      </c>
      <c r="Q32">
        <v>40</v>
      </c>
      <c r="R32">
        <v>30</v>
      </c>
      <c r="S32">
        <v>30</v>
      </c>
      <c r="T32">
        <v>2</v>
      </c>
      <c r="U32" t="s">
        <v>30</v>
      </c>
      <c r="V32" t="s">
        <v>16</v>
      </c>
      <c r="Y32" t="s">
        <v>120</v>
      </c>
      <c r="Z32" t="s">
        <v>121</v>
      </c>
    </row>
    <row r="33" spans="1:26" x14ac:dyDescent="0.25">
      <c r="A33" t="str">
        <f t="shared" si="0"/>
        <v>arz32</v>
      </c>
      <c r="B33">
        <v>32</v>
      </c>
      <c r="C33">
        <v>32</v>
      </c>
      <c r="D33">
        <v>88</v>
      </c>
      <c r="E33">
        <v>9</v>
      </c>
      <c r="F33">
        <v>792</v>
      </c>
      <c r="G33">
        <v>70</v>
      </c>
      <c r="H33" t="s">
        <v>17</v>
      </c>
      <c r="I33" t="s">
        <v>18</v>
      </c>
      <c r="J33" t="s">
        <v>19</v>
      </c>
      <c r="K33" t="s">
        <v>10</v>
      </c>
      <c r="L33" t="s">
        <v>20</v>
      </c>
      <c r="M33" t="s">
        <v>12</v>
      </c>
      <c r="N33">
        <v>30</v>
      </c>
      <c r="O33">
        <v>3</v>
      </c>
      <c r="P33" t="s">
        <v>21</v>
      </c>
      <c r="Q33">
        <v>70</v>
      </c>
      <c r="R33">
        <v>10</v>
      </c>
      <c r="S33">
        <v>10</v>
      </c>
      <c r="T33">
        <v>1</v>
      </c>
      <c r="U33" t="s">
        <v>30</v>
      </c>
      <c r="V33" t="s">
        <v>16</v>
      </c>
      <c r="X33">
        <v>4</v>
      </c>
      <c r="Y33" t="s">
        <v>120</v>
      </c>
      <c r="Z33" t="s">
        <v>121</v>
      </c>
    </row>
    <row r="34" spans="1:26" x14ac:dyDescent="0.25">
      <c r="A34" t="str">
        <f t="shared" si="0"/>
        <v>arz33</v>
      </c>
      <c r="B34">
        <v>33</v>
      </c>
      <c r="C34">
        <v>33</v>
      </c>
      <c r="D34">
        <v>35</v>
      </c>
      <c r="E34">
        <v>7</v>
      </c>
      <c r="F34">
        <v>245</v>
      </c>
      <c r="G34">
        <v>50</v>
      </c>
      <c r="H34" t="s">
        <v>22</v>
      </c>
      <c r="I34" t="s">
        <v>19</v>
      </c>
      <c r="J34" t="s">
        <v>28</v>
      </c>
      <c r="K34" t="s">
        <v>10</v>
      </c>
      <c r="L34" t="s">
        <v>8</v>
      </c>
      <c r="M34" t="s">
        <v>12</v>
      </c>
      <c r="N34">
        <v>40</v>
      </c>
      <c r="O34">
        <v>3</v>
      </c>
      <c r="P34" t="s">
        <v>21</v>
      </c>
      <c r="Q34">
        <v>10</v>
      </c>
      <c r="R34">
        <v>20</v>
      </c>
      <c r="S34">
        <v>10</v>
      </c>
      <c r="T34">
        <v>1</v>
      </c>
      <c r="U34" t="s">
        <v>30</v>
      </c>
      <c r="V34" t="s">
        <v>16</v>
      </c>
      <c r="Y34" t="s">
        <v>120</v>
      </c>
      <c r="Z34" t="s">
        <v>121</v>
      </c>
    </row>
    <row r="35" spans="1:26" x14ac:dyDescent="0.25">
      <c r="A35" t="str">
        <f t="shared" si="0"/>
        <v>arz34</v>
      </c>
      <c r="B35">
        <v>34</v>
      </c>
      <c r="C35">
        <v>34</v>
      </c>
      <c r="D35">
        <v>34</v>
      </c>
      <c r="E35">
        <v>8</v>
      </c>
      <c r="F35">
        <v>272</v>
      </c>
      <c r="G35">
        <v>60</v>
      </c>
      <c r="H35" t="s">
        <v>17</v>
      </c>
      <c r="I35" t="s">
        <v>18</v>
      </c>
      <c r="J35" t="s">
        <v>28</v>
      </c>
      <c r="K35" t="s">
        <v>10</v>
      </c>
      <c r="L35" t="s">
        <v>8</v>
      </c>
      <c r="M35" t="s">
        <v>12</v>
      </c>
      <c r="N35">
        <v>40</v>
      </c>
      <c r="O35">
        <v>3</v>
      </c>
      <c r="P35" t="s">
        <v>21</v>
      </c>
      <c r="Q35">
        <v>80</v>
      </c>
      <c r="R35">
        <v>30</v>
      </c>
      <c r="S35">
        <v>30</v>
      </c>
      <c r="T35">
        <v>2</v>
      </c>
      <c r="U35" t="s">
        <v>30</v>
      </c>
      <c r="V35" t="s">
        <v>16</v>
      </c>
      <c r="X35">
        <v>6</v>
      </c>
      <c r="Y35" t="s">
        <v>120</v>
      </c>
      <c r="Z35" t="s">
        <v>121</v>
      </c>
    </row>
    <row r="36" spans="1:26" x14ac:dyDescent="0.25">
      <c r="A36" t="str">
        <f t="shared" si="0"/>
        <v>arz35</v>
      </c>
      <c r="B36">
        <v>35</v>
      </c>
      <c r="C36">
        <v>35</v>
      </c>
      <c r="D36">
        <v>47</v>
      </c>
      <c r="E36">
        <v>9</v>
      </c>
      <c r="F36">
        <v>423</v>
      </c>
      <c r="G36">
        <v>40</v>
      </c>
      <c r="H36" t="s">
        <v>22</v>
      </c>
      <c r="I36" t="s">
        <v>19</v>
      </c>
      <c r="J36" t="s">
        <v>19</v>
      </c>
      <c r="K36" t="s">
        <v>28</v>
      </c>
      <c r="L36" t="s">
        <v>20</v>
      </c>
      <c r="M36" t="s">
        <v>8</v>
      </c>
      <c r="N36">
        <v>60</v>
      </c>
      <c r="O36">
        <v>4</v>
      </c>
      <c r="P36" t="s">
        <v>31</v>
      </c>
      <c r="Q36">
        <v>80</v>
      </c>
      <c r="R36">
        <v>60</v>
      </c>
      <c r="S36">
        <v>40</v>
      </c>
      <c r="T36">
        <v>2</v>
      </c>
      <c r="U36" t="s">
        <v>30</v>
      </c>
      <c r="V36" t="s">
        <v>16</v>
      </c>
      <c r="X36">
        <v>8</v>
      </c>
      <c r="Y36" t="s">
        <v>120</v>
      </c>
      <c r="Z36" t="s">
        <v>121</v>
      </c>
    </row>
    <row r="37" spans="1:26" x14ac:dyDescent="0.25">
      <c r="A37" t="str">
        <f t="shared" si="0"/>
        <v>arz36</v>
      </c>
      <c r="B37">
        <v>36</v>
      </c>
      <c r="C37">
        <v>36</v>
      </c>
      <c r="D37">
        <v>18</v>
      </c>
      <c r="E37">
        <v>9</v>
      </c>
      <c r="F37">
        <v>162</v>
      </c>
      <c r="G37">
        <v>40</v>
      </c>
      <c r="H37" t="s">
        <v>32</v>
      </c>
      <c r="I37" t="s">
        <v>19</v>
      </c>
      <c r="J37" t="s">
        <v>19</v>
      </c>
      <c r="K37" t="s">
        <v>28</v>
      </c>
      <c r="L37" t="s">
        <v>20</v>
      </c>
      <c r="M37" t="s">
        <v>8</v>
      </c>
      <c r="P37" t="s">
        <v>21</v>
      </c>
      <c r="Q37">
        <v>100</v>
      </c>
      <c r="R37">
        <v>40</v>
      </c>
      <c r="S37">
        <v>30</v>
      </c>
      <c r="T37">
        <v>2</v>
      </c>
      <c r="U37" t="s">
        <v>30</v>
      </c>
      <c r="V37" t="s">
        <v>16</v>
      </c>
      <c r="X37">
        <v>5</v>
      </c>
      <c r="Y37" t="s">
        <v>120</v>
      </c>
      <c r="Z37" t="s">
        <v>121</v>
      </c>
    </row>
    <row r="38" spans="1:26" x14ac:dyDescent="0.25">
      <c r="A38" t="str">
        <f t="shared" si="0"/>
        <v>arz37</v>
      </c>
      <c r="B38">
        <v>37</v>
      </c>
      <c r="C38">
        <v>37</v>
      </c>
      <c r="D38">
        <v>77</v>
      </c>
      <c r="E38">
        <v>9</v>
      </c>
      <c r="F38">
        <v>693</v>
      </c>
      <c r="G38">
        <v>90</v>
      </c>
      <c r="H38" t="s">
        <v>7</v>
      </c>
      <c r="I38" t="s">
        <v>8</v>
      </c>
      <c r="J38" t="s">
        <v>19</v>
      </c>
      <c r="K38" t="s">
        <v>10</v>
      </c>
      <c r="L38" t="s">
        <v>20</v>
      </c>
      <c r="M38" t="s">
        <v>12</v>
      </c>
      <c r="Q38">
        <v>80</v>
      </c>
      <c r="R38">
        <v>80</v>
      </c>
      <c r="S38">
        <v>50</v>
      </c>
      <c r="T38">
        <v>2</v>
      </c>
      <c r="U38" t="s">
        <v>16</v>
      </c>
      <c r="V38" t="s">
        <v>16</v>
      </c>
      <c r="Y38" t="s">
        <v>120</v>
      </c>
      <c r="Z38" t="s">
        <v>121</v>
      </c>
    </row>
    <row r="39" spans="1:26" x14ac:dyDescent="0.25">
      <c r="A39" t="str">
        <f t="shared" si="0"/>
        <v>arz38</v>
      </c>
      <c r="B39">
        <v>38</v>
      </c>
      <c r="C39">
        <v>45</v>
      </c>
      <c r="D39">
        <v>40</v>
      </c>
      <c r="E39">
        <v>11</v>
      </c>
      <c r="F39">
        <v>440</v>
      </c>
      <c r="G39">
        <v>80</v>
      </c>
      <c r="H39" t="s">
        <v>7</v>
      </c>
      <c r="I39" t="s">
        <v>8</v>
      </c>
      <c r="J39" t="s">
        <v>28</v>
      </c>
      <c r="K39" t="s">
        <v>10</v>
      </c>
      <c r="L39" t="s">
        <v>8</v>
      </c>
      <c r="M39" t="s">
        <v>12</v>
      </c>
      <c r="P39" t="s">
        <v>15</v>
      </c>
      <c r="Q39">
        <v>10</v>
      </c>
      <c r="R39">
        <v>60</v>
      </c>
      <c r="S39">
        <v>20</v>
      </c>
      <c r="T39">
        <v>2</v>
      </c>
      <c r="U39" t="s">
        <v>16</v>
      </c>
      <c r="V39" t="s">
        <v>16</v>
      </c>
      <c r="W39">
        <v>1</v>
      </c>
      <c r="Y39" t="s">
        <v>120</v>
      </c>
      <c r="Z39" t="s">
        <v>121</v>
      </c>
    </row>
    <row r="40" spans="1:26" x14ac:dyDescent="0.25">
      <c r="A40" t="str">
        <f t="shared" si="0"/>
        <v>arz39</v>
      </c>
      <c r="B40">
        <v>39</v>
      </c>
      <c r="C40">
        <v>44</v>
      </c>
      <c r="D40">
        <v>60</v>
      </c>
      <c r="E40">
        <v>11</v>
      </c>
      <c r="F40">
        <v>660</v>
      </c>
      <c r="G40">
        <v>50</v>
      </c>
      <c r="H40" t="s">
        <v>32</v>
      </c>
      <c r="I40" t="s">
        <v>19</v>
      </c>
      <c r="J40" t="s">
        <v>19</v>
      </c>
      <c r="K40" t="s">
        <v>28</v>
      </c>
      <c r="L40" t="s">
        <v>20</v>
      </c>
      <c r="M40" t="s">
        <v>8</v>
      </c>
      <c r="N40">
        <v>40</v>
      </c>
      <c r="O40">
        <v>3</v>
      </c>
      <c r="P40" t="s">
        <v>31</v>
      </c>
      <c r="Q40">
        <v>30</v>
      </c>
      <c r="R40">
        <v>50</v>
      </c>
      <c r="S40">
        <v>70</v>
      </c>
      <c r="T40">
        <v>3</v>
      </c>
      <c r="U40" t="s">
        <v>13</v>
      </c>
      <c r="V40" t="s">
        <v>16</v>
      </c>
      <c r="X40">
        <v>10</v>
      </c>
      <c r="Y40" t="s">
        <v>120</v>
      </c>
      <c r="Z40" t="s">
        <v>121</v>
      </c>
    </row>
    <row r="41" spans="1:26" x14ac:dyDescent="0.25">
      <c r="A41" t="str">
        <f t="shared" si="0"/>
        <v>arz40</v>
      </c>
      <c r="B41">
        <v>40</v>
      </c>
      <c r="C41">
        <v>46</v>
      </c>
      <c r="D41">
        <v>190</v>
      </c>
      <c r="E41">
        <v>13</v>
      </c>
      <c r="F41">
        <v>2470</v>
      </c>
      <c r="G41">
        <v>100</v>
      </c>
      <c r="H41" t="s">
        <v>7</v>
      </c>
      <c r="I41" t="s">
        <v>8</v>
      </c>
      <c r="J41" t="s">
        <v>11</v>
      </c>
      <c r="K41" t="s">
        <v>10</v>
      </c>
      <c r="L41" t="s">
        <v>11</v>
      </c>
      <c r="M41" t="s">
        <v>12</v>
      </c>
      <c r="P41" t="s">
        <v>15</v>
      </c>
      <c r="Q41">
        <v>80</v>
      </c>
      <c r="R41">
        <v>70</v>
      </c>
      <c r="S41">
        <v>30</v>
      </c>
      <c r="T41">
        <v>2</v>
      </c>
      <c r="U41" t="s">
        <v>13</v>
      </c>
      <c r="V41" t="s">
        <v>8</v>
      </c>
      <c r="Y41" t="s">
        <v>120</v>
      </c>
      <c r="Z41" t="s">
        <v>121</v>
      </c>
    </row>
    <row r="42" spans="1:26" x14ac:dyDescent="0.25">
      <c r="A42" t="str">
        <f t="shared" si="0"/>
        <v>arz41</v>
      </c>
      <c r="B42">
        <v>41</v>
      </c>
      <c r="C42">
        <v>47</v>
      </c>
      <c r="D42">
        <v>38</v>
      </c>
      <c r="E42">
        <v>15</v>
      </c>
      <c r="F42">
        <v>570</v>
      </c>
      <c r="G42">
        <v>50</v>
      </c>
      <c r="H42" t="s">
        <v>17</v>
      </c>
      <c r="I42" t="s">
        <v>18</v>
      </c>
      <c r="J42" t="s">
        <v>23</v>
      </c>
      <c r="K42" t="s">
        <v>10</v>
      </c>
      <c r="L42" t="s">
        <v>24</v>
      </c>
      <c r="M42" t="s">
        <v>12</v>
      </c>
      <c r="N42">
        <v>5</v>
      </c>
      <c r="O42">
        <v>1</v>
      </c>
      <c r="P42" t="s">
        <v>21</v>
      </c>
      <c r="Q42">
        <v>90</v>
      </c>
      <c r="R42">
        <v>20</v>
      </c>
      <c r="S42">
        <v>5</v>
      </c>
      <c r="T42">
        <v>1</v>
      </c>
      <c r="U42" t="s">
        <v>13</v>
      </c>
      <c r="V42" t="s">
        <v>8</v>
      </c>
      <c r="W42">
        <v>2</v>
      </c>
      <c r="Y42" t="s">
        <v>120</v>
      </c>
      <c r="Z42" t="s">
        <v>121</v>
      </c>
    </row>
    <row r="43" spans="1:26" x14ac:dyDescent="0.25">
      <c r="A43" t="str">
        <f t="shared" si="0"/>
        <v>arz42</v>
      </c>
      <c r="B43">
        <v>42</v>
      </c>
      <c r="C43">
        <v>48</v>
      </c>
      <c r="D43">
        <v>126</v>
      </c>
      <c r="E43">
        <v>10</v>
      </c>
      <c r="F43">
        <v>1260</v>
      </c>
      <c r="G43">
        <v>100</v>
      </c>
      <c r="H43" t="s">
        <v>7</v>
      </c>
      <c r="I43" t="s">
        <v>8</v>
      </c>
      <c r="J43" t="s">
        <v>10</v>
      </c>
      <c r="K43" t="s">
        <v>11</v>
      </c>
      <c r="L43" t="s">
        <v>12</v>
      </c>
      <c r="M43" t="s">
        <v>11</v>
      </c>
      <c r="P43" t="s">
        <v>15</v>
      </c>
      <c r="Q43">
        <v>100</v>
      </c>
      <c r="R43">
        <v>90</v>
      </c>
      <c r="S43">
        <v>50</v>
      </c>
      <c r="T43">
        <v>2</v>
      </c>
      <c r="U43" t="s">
        <v>13</v>
      </c>
      <c r="V43" t="s">
        <v>8</v>
      </c>
      <c r="W43">
        <v>2</v>
      </c>
      <c r="Y43" t="s">
        <v>120</v>
      </c>
      <c r="Z43" t="s">
        <v>121</v>
      </c>
    </row>
    <row r="44" spans="1:26" x14ac:dyDescent="0.25">
      <c r="A44" t="str">
        <f t="shared" si="0"/>
        <v>arz43</v>
      </c>
      <c r="B44">
        <v>43</v>
      </c>
      <c r="C44">
        <v>49</v>
      </c>
      <c r="D44">
        <v>31</v>
      </c>
      <c r="E44">
        <v>12.3</v>
      </c>
      <c r="F44">
        <v>381.3</v>
      </c>
      <c r="G44">
        <v>40</v>
      </c>
      <c r="H44" t="s">
        <v>26</v>
      </c>
      <c r="I44" t="s">
        <v>27</v>
      </c>
      <c r="J44" t="s">
        <v>28</v>
      </c>
      <c r="K44" t="s">
        <v>19</v>
      </c>
      <c r="L44" t="s">
        <v>8</v>
      </c>
      <c r="M44" t="s">
        <v>20</v>
      </c>
      <c r="N44">
        <v>40</v>
      </c>
      <c r="O44">
        <v>3</v>
      </c>
      <c r="P44" t="s">
        <v>31</v>
      </c>
      <c r="Q44">
        <v>90</v>
      </c>
      <c r="R44">
        <v>60</v>
      </c>
      <c r="S44">
        <v>40</v>
      </c>
      <c r="T44">
        <v>2</v>
      </c>
      <c r="U44" t="s">
        <v>16</v>
      </c>
      <c r="V44" t="s">
        <v>16</v>
      </c>
      <c r="X44">
        <v>1</v>
      </c>
      <c r="Y44" t="s">
        <v>120</v>
      </c>
      <c r="Z44" t="s">
        <v>121</v>
      </c>
    </row>
    <row r="45" spans="1:26" x14ac:dyDescent="0.25">
      <c r="A45" t="str">
        <f t="shared" si="0"/>
        <v>arz44</v>
      </c>
      <c r="B45">
        <v>44</v>
      </c>
      <c r="C45">
        <v>50</v>
      </c>
      <c r="D45">
        <v>15</v>
      </c>
      <c r="E45">
        <v>12</v>
      </c>
      <c r="F45">
        <v>180</v>
      </c>
      <c r="G45">
        <v>60</v>
      </c>
      <c r="H45" t="s">
        <v>22</v>
      </c>
      <c r="I45" t="s">
        <v>19</v>
      </c>
      <c r="J45" t="s">
        <v>28</v>
      </c>
      <c r="K45" t="s">
        <v>19</v>
      </c>
      <c r="L45" t="s">
        <v>8</v>
      </c>
      <c r="M45" t="s">
        <v>20</v>
      </c>
      <c r="N45">
        <v>10</v>
      </c>
      <c r="O45">
        <v>2</v>
      </c>
      <c r="P45" t="s">
        <v>31</v>
      </c>
      <c r="Q45">
        <v>0</v>
      </c>
      <c r="R45">
        <v>20</v>
      </c>
      <c r="S45">
        <v>5</v>
      </c>
      <c r="T45">
        <v>1</v>
      </c>
      <c r="U45" t="s">
        <v>16</v>
      </c>
      <c r="V45" t="s">
        <v>16</v>
      </c>
      <c r="X45">
        <v>7</v>
      </c>
      <c r="Y45" t="s">
        <v>120</v>
      </c>
      <c r="Z45" t="s">
        <v>121</v>
      </c>
    </row>
    <row r="46" spans="1:26" x14ac:dyDescent="0.25">
      <c r="A46" t="str">
        <f t="shared" si="0"/>
        <v>arz45</v>
      </c>
      <c r="B46">
        <v>45</v>
      </c>
      <c r="C46">
        <v>51</v>
      </c>
      <c r="D46">
        <v>21</v>
      </c>
      <c r="E46">
        <v>11</v>
      </c>
      <c r="F46">
        <v>231</v>
      </c>
      <c r="G46">
        <v>60</v>
      </c>
      <c r="H46" t="s">
        <v>17</v>
      </c>
      <c r="I46" t="s">
        <v>18</v>
      </c>
      <c r="J46" t="s">
        <v>10</v>
      </c>
      <c r="K46" t="s">
        <v>28</v>
      </c>
      <c r="L46" t="s">
        <v>12</v>
      </c>
      <c r="M46" t="s">
        <v>8</v>
      </c>
      <c r="P46" t="s">
        <v>33</v>
      </c>
      <c r="Q46">
        <v>10</v>
      </c>
      <c r="R46">
        <v>10</v>
      </c>
      <c r="S46">
        <v>0</v>
      </c>
      <c r="T46">
        <v>1</v>
      </c>
      <c r="U46" t="s">
        <v>16</v>
      </c>
      <c r="V46" t="s">
        <v>16</v>
      </c>
      <c r="W46">
        <v>1</v>
      </c>
      <c r="Y46" t="s">
        <v>120</v>
      </c>
      <c r="Z46" t="s">
        <v>121</v>
      </c>
    </row>
    <row r="47" spans="1:26" x14ac:dyDescent="0.25">
      <c r="A47" t="str">
        <f t="shared" si="0"/>
        <v>arz46</v>
      </c>
      <c r="B47">
        <v>46</v>
      </c>
      <c r="C47">
        <v>52</v>
      </c>
      <c r="D47">
        <v>155</v>
      </c>
      <c r="E47">
        <v>15</v>
      </c>
      <c r="F47">
        <v>2325</v>
      </c>
      <c r="G47">
        <v>130</v>
      </c>
      <c r="H47" t="s">
        <v>7</v>
      </c>
      <c r="I47" t="s">
        <v>8</v>
      </c>
      <c r="J47" t="s">
        <v>11</v>
      </c>
      <c r="K47" t="s">
        <v>10</v>
      </c>
      <c r="L47" t="s">
        <v>11</v>
      </c>
      <c r="M47" t="s">
        <v>12</v>
      </c>
      <c r="N47">
        <v>10</v>
      </c>
      <c r="O47">
        <v>2</v>
      </c>
      <c r="P47" t="s">
        <v>15</v>
      </c>
      <c r="Q47">
        <v>60</v>
      </c>
      <c r="R47">
        <v>40</v>
      </c>
      <c r="S47">
        <v>20</v>
      </c>
      <c r="T47">
        <v>2</v>
      </c>
      <c r="U47" t="s">
        <v>13</v>
      </c>
      <c r="V47" t="s">
        <v>16</v>
      </c>
      <c r="W47">
        <v>2</v>
      </c>
      <c r="Y47" t="s">
        <v>120</v>
      </c>
      <c r="Z47" t="s">
        <v>121</v>
      </c>
    </row>
    <row r="48" spans="1:26" x14ac:dyDescent="0.25">
      <c r="A48" t="str">
        <f t="shared" si="0"/>
        <v>arz47</v>
      </c>
      <c r="B48">
        <v>47</v>
      </c>
      <c r="C48">
        <v>53</v>
      </c>
      <c r="D48">
        <v>15</v>
      </c>
      <c r="E48">
        <v>11</v>
      </c>
      <c r="F48">
        <v>165</v>
      </c>
      <c r="G48">
        <v>70</v>
      </c>
      <c r="H48" t="s">
        <v>17</v>
      </c>
      <c r="I48" t="s">
        <v>18</v>
      </c>
      <c r="J48" t="s">
        <v>10</v>
      </c>
      <c r="K48" t="s">
        <v>28</v>
      </c>
      <c r="L48" t="s">
        <v>12</v>
      </c>
      <c r="M48" t="s">
        <v>8</v>
      </c>
      <c r="Q48">
        <v>100</v>
      </c>
      <c r="R48">
        <v>100</v>
      </c>
      <c r="S48">
        <v>80</v>
      </c>
      <c r="T48">
        <v>3</v>
      </c>
      <c r="U48" t="s">
        <v>13</v>
      </c>
      <c r="V48" t="s">
        <v>16</v>
      </c>
      <c r="W48">
        <v>1</v>
      </c>
      <c r="Y48" t="s">
        <v>120</v>
      </c>
      <c r="Z48" t="s">
        <v>121</v>
      </c>
    </row>
    <row r="49" spans="1:26" x14ac:dyDescent="0.25">
      <c r="A49" t="str">
        <f t="shared" si="0"/>
        <v>arz48</v>
      </c>
      <c r="B49">
        <v>48</v>
      </c>
      <c r="C49">
        <v>54</v>
      </c>
      <c r="D49">
        <v>17</v>
      </c>
      <c r="E49">
        <v>12</v>
      </c>
      <c r="F49">
        <v>204</v>
      </c>
      <c r="G49">
        <v>60</v>
      </c>
      <c r="H49" t="s">
        <v>22</v>
      </c>
      <c r="I49" t="s">
        <v>19</v>
      </c>
      <c r="J49" t="s">
        <v>28</v>
      </c>
      <c r="K49" t="s">
        <v>10</v>
      </c>
      <c r="L49" t="s">
        <v>8</v>
      </c>
      <c r="M49" t="s">
        <v>12</v>
      </c>
      <c r="N49">
        <v>5</v>
      </c>
      <c r="O49">
        <v>1</v>
      </c>
      <c r="P49" t="s">
        <v>21</v>
      </c>
      <c r="Q49">
        <v>100</v>
      </c>
      <c r="R49">
        <v>100</v>
      </c>
      <c r="S49">
        <v>50</v>
      </c>
      <c r="T49">
        <v>2</v>
      </c>
      <c r="U49" t="s">
        <v>30</v>
      </c>
      <c r="V49" t="s">
        <v>16</v>
      </c>
      <c r="Y49" t="s">
        <v>120</v>
      </c>
      <c r="Z49" t="s">
        <v>121</v>
      </c>
    </row>
    <row r="50" spans="1:26" x14ac:dyDescent="0.25">
      <c r="A50" t="str">
        <f t="shared" si="0"/>
        <v>arz49</v>
      </c>
      <c r="B50">
        <v>49</v>
      </c>
      <c r="C50">
        <v>55</v>
      </c>
      <c r="D50">
        <v>4</v>
      </c>
      <c r="E50">
        <v>12</v>
      </c>
      <c r="F50">
        <v>48</v>
      </c>
      <c r="G50">
        <v>30</v>
      </c>
      <c r="H50" t="s">
        <v>26</v>
      </c>
      <c r="I50" t="s">
        <v>27</v>
      </c>
      <c r="J50" t="s">
        <v>28</v>
      </c>
      <c r="K50" t="s">
        <v>19</v>
      </c>
      <c r="L50" t="s">
        <v>8</v>
      </c>
      <c r="M50" t="s">
        <v>20</v>
      </c>
      <c r="N50">
        <v>50</v>
      </c>
      <c r="O50">
        <v>4</v>
      </c>
      <c r="P50" t="s">
        <v>34</v>
      </c>
      <c r="Q50">
        <v>80</v>
      </c>
      <c r="R50">
        <v>90</v>
      </c>
      <c r="S50">
        <v>20</v>
      </c>
      <c r="T50">
        <v>2</v>
      </c>
      <c r="U50" t="s">
        <v>30</v>
      </c>
      <c r="V50" t="s">
        <v>16</v>
      </c>
      <c r="X50">
        <v>10</v>
      </c>
      <c r="Y50" t="s">
        <v>120</v>
      </c>
      <c r="Z50" t="s">
        <v>121</v>
      </c>
    </row>
    <row r="51" spans="1:26" x14ac:dyDescent="0.25">
      <c r="A51" t="str">
        <f t="shared" si="0"/>
        <v>arz50</v>
      </c>
      <c r="B51">
        <v>50</v>
      </c>
      <c r="C51">
        <v>56</v>
      </c>
      <c r="D51">
        <v>10</v>
      </c>
      <c r="E51">
        <v>11</v>
      </c>
      <c r="F51">
        <v>110</v>
      </c>
      <c r="G51">
        <v>40</v>
      </c>
      <c r="H51" t="s">
        <v>32</v>
      </c>
      <c r="I51" t="s">
        <v>19</v>
      </c>
      <c r="J51" t="s">
        <v>28</v>
      </c>
      <c r="K51" t="s">
        <v>19</v>
      </c>
      <c r="L51" t="s">
        <v>8</v>
      </c>
      <c r="M51" t="s">
        <v>20</v>
      </c>
      <c r="N51">
        <v>20</v>
      </c>
      <c r="O51">
        <v>2</v>
      </c>
      <c r="P51" t="s">
        <v>34</v>
      </c>
      <c r="Q51">
        <v>100</v>
      </c>
      <c r="R51">
        <v>100</v>
      </c>
      <c r="S51">
        <v>60</v>
      </c>
      <c r="T51">
        <v>2</v>
      </c>
      <c r="U51" t="s">
        <v>30</v>
      </c>
      <c r="V51" t="s">
        <v>16</v>
      </c>
      <c r="Y51" t="s">
        <v>120</v>
      </c>
      <c r="Z51" t="s">
        <v>121</v>
      </c>
    </row>
    <row r="52" spans="1:26" x14ac:dyDescent="0.25">
      <c r="A52" t="str">
        <f t="shared" si="0"/>
        <v>arz51</v>
      </c>
      <c r="B52">
        <v>51</v>
      </c>
      <c r="C52">
        <v>57</v>
      </c>
      <c r="D52">
        <v>9</v>
      </c>
      <c r="E52">
        <v>11</v>
      </c>
      <c r="F52">
        <v>99</v>
      </c>
      <c r="G52">
        <v>30</v>
      </c>
      <c r="H52" t="s">
        <v>26</v>
      </c>
      <c r="I52" t="s">
        <v>27</v>
      </c>
      <c r="J52" t="s">
        <v>28</v>
      </c>
      <c r="K52" t="s">
        <v>19</v>
      </c>
      <c r="L52" t="s">
        <v>8</v>
      </c>
      <c r="M52" t="s">
        <v>20</v>
      </c>
      <c r="N52">
        <v>20</v>
      </c>
      <c r="O52">
        <v>2</v>
      </c>
      <c r="P52" t="s">
        <v>35</v>
      </c>
      <c r="Q52">
        <v>20</v>
      </c>
      <c r="R52">
        <v>40</v>
      </c>
      <c r="S52">
        <v>10</v>
      </c>
      <c r="T52">
        <v>1</v>
      </c>
      <c r="U52" t="s">
        <v>30</v>
      </c>
      <c r="V52" t="s">
        <v>16</v>
      </c>
      <c r="X52">
        <v>2</v>
      </c>
      <c r="Y52" t="s">
        <v>120</v>
      </c>
      <c r="Z52" t="s">
        <v>121</v>
      </c>
    </row>
    <row r="53" spans="1:26" x14ac:dyDescent="0.25">
      <c r="A53" t="str">
        <f t="shared" si="0"/>
        <v>arz52</v>
      </c>
      <c r="B53">
        <v>52</v>
      </c>
      <c r="C53">
        <v>58</v>
      </c>
      <c r="D53">
        <v>26</v>
      </c>
      <c r="E53">
        <v>11</v>
      </c>
      <c r="F53">
        <v>286</v>
      </c>
      <c r="G53">
        <v>40</v>
      </c>
      <c r="H53" t="s">
        <v>32</v>
      </c>
      <c r="I53" t="s">
        <v>19</v>
      </c>
      <c r="J53" t="s">
        <v>28</v>
      </c>
      <c r="K53" t="s">
        <v>19</v>
      </c>
      <c r="L53" t="s">
        <v>8</v>
      </c>
      <c r="M53" t="s">
        <v>20</v>
      </c>
      <c r="P53" t="s">
        <v>31</v>
      </c>
      <c r="Q53">
        <v>0</v>
      </c>
      <c r="R53">
        <v>90</v>
      </c>
      <c r="S53">
        <v>40</v>
      </c>
      <c r="T53">
        <v>2</v>
      </c>
      <c r="U53" t="s">
        <v>30</v>
      </c>
      <c r="V53" t="s">
        <v>16</v>
      </c>
      <c r="X53">
        <v>6</v>
      </c>
      <c r="Y53" t="s">
        <v>120</v>
      </c>
      <c r="Z53" t="s">
        <v>121</v>
      </c>
    </row>
    <row r="54" spans="1:26" x14ac:dyDescent="0.25">
      <c r="A54" t="str">
        <f t="shared" si="0"/>
        <v>arz53</v>
      </c>
      <c r="B54">
        <v>53</v>
      </c>
      <c r="C54">
        <v>59</v>
      </c>
      <c r="D54">
        <v>34</v>
      </c>
      <c r="E54">
        <v>11</v>
      </c>
      <c r="F54">
        <v>374</v>
      </c>
      <c r="G54">
        <v>50</v>
      </c>
      <c r="H54" t="s">
        <v>17</v>
      </c>
      <c r="I54" t="s">
        <v>18</v>
      </c>
      <c r="J54" t="s">
        <v>10</v>
      </c>
      <c r="K54" t="s">
        <v>28</v>
      </c>
      <c r="L54" t="s">
        <v>12</v>
      </c>
      <c r="M54" t="s">
        <v>8</v>
      </c>
      <c r="P54" t="s">
        <v>21</v>
      </c>
      <c r="Q54">
        <v>10</v>
      </c>
      <c r="R54">
        <v>80</v>
      </c>
      <c r="S54">
        <v>40</v>
      </c>
      <c r="T54">
        <v>2</v>
      </c>
      <c r="U54" t="s">
        <v>30</v>
      </c>
      <c r="V54" t="s">
        <v>16</v>
      </c>
      <c r="X54">
        <v>5</v>
      </c>
      <c r="Y54" t="s">
        <v>120</v>
      </c>
      <c r="Z54" t="s">
        <v>121</v>
      </c>
    </row>
    <row r="55" spans="1:26" x14ac:dyDescent="0.25">
      <c r="A55" t="str">
        <f t="shared" si="0"/>
        <v>arz54</v>
      </c>
      <c r="B55">
        <v>54</v>
      </c>
      <c r="C55">
        <v>60</v>
      </c>
      <c r="D55">
        <v>296</v>
      </c>
      <c r="E55">
        <v>15</v>
      </c>
      <c r="F55">
        <v>4440</v>
      </c>
      <c r="G55">
        <v>150</v>
      </c>
      <c r="H55" t="s">
        <v>7</v>
      </c>
      <c r="I55" t="s">
        <v>8</v>
      </c>
      <c r="J55" t="s">
        <v>10</v>
      </c>
      <c r="K55" t="s">
        <v>28</v>
      </c>
      <c r="L55" t="s">
        <v>12</v>
      </c>
      <c r="M55" t="s">
        <v>8</v>
      </c>
      <c r="Q55">
        <v>60</v>
      </c>
      <c r="R55">
        <v>80</v>
      </c>
      <c r="S55">
        <v>20</v>
      </c>
      <c r="T55">
        <v>2</v>
      </c>
      <c r="U55" t="s">
        <v>16</v>
      </c>
      <c r="V55" t="s">
        <v>16</v>
      </c>
      <c r="Y55" t="s">
        <v>120</v>
      </c>
      <c r="Z55" t="s">
        <v>121</v>
      </c>
    </row>
    <row r="56" spans="1:26" x14ac:dyDescent="0.25">
      <c r="A56" t="str">
        <f t="shared" si="0"/>
        <v>arz55</v>
      </c>
      <c r="B56">
        <v>55</v>
      </c>
      <c r="C56">
        <v>61</v>
      </c>
      <c r="D56">
        <v>15</v>
      </c>
      <c r="E56">
        <v>12</v>
      </c>
      <c r="F56">
        <v>180</v>
      </c>
      <c r="G56">
        <v>70</v>
      </c>
      <c r="H56" t="s">
        <v>17</v>
      </c>
      <c r="I56" t="s">
        <v>18</v>
      </c>
      <c r="J56" t="s">
        <v>10</v>
      </c>
      <c r="K56" t="s">
        <v>11</v>
      </c>
      <c r="L56" t="s">
        <v>12</v>
      </c>
      <c r="M56" t="s">
        <v>11</v>
      </c>
      <c r="P56" t="s">
        <v>21</v>
      </c>
      <c r="Q56">
        <v>10</v>
      </c>
      <c r="R56">
        <v>20</v>
      </c>
      <c r="S56">
        <v>5</v>
      </c>
      <c r="T56">
        <v>1</v>
      </c>
      <c r="U56" t="s">
        <v>16</v>
      </c>
      <c r="V56" t="s">
        <v>8</v>
      </c>
      <c r="W56">
        <v>2</v>
      </c>
      <c r="Y56" t="s">
        <v>120</v>
      </c>
      <c r="Z56" t="s">
        <v>121</v>
      </c>
    </row>
    <row r="57" spans="1:26" x14ac:dyDescent="0.25">
      <c r="A57" t="str">
        <f t="shared" si="0"/>
        <v>arz56</v>
      </c>
      <c r="B57">
        <v>56</v>
      </c>
      <c r="C57">
        <v>62</v>
      </c>
      <c r="D57">
        <v>132</v>
      </c>
      <c r="E57">
        <v>12</v>
      </c>
      <c r="F57">
        <v>1584</v>
      </c>
      <c r="G57">
        <v>120</v>
      </c>
      <c r="H57" t="s">
        <v>7</v>
      </c>
      <c r="I57" t="s">
        <v>8</v>
      </c>
      <c r="J57" t="s">
        <v>10</v>
      </c>
      <c r="K57" t="s">
        <v>11</v>
      </c>
      <c r="L57" t="s">
        <v>12</v>
      </c>
      <c r="M57" t="s">
        <v>11</v>
      </c>
      <c r="Q57">
        <v>20</v>
      </c>
      <c r="R57">
        <v>40</v>
      </c>
      <c r="S57">
        <v>5</v>
      </c>
      <c r="T57">
        <v>1</v>
      </c>
      <c r="U57" t="s">
        <v>16</v>
      </c>
      <c r="V57" t="s">
        <v>16</v>
      </c>
      <c r="Y57" t="s">
        <v>120</v>
      </c>
      <c r="Z57" t="s">
        <v>121</v>
      </c>
    </row>
    <row r="58" spans="1:26" x14ac:dyDescent="0.25">
      <c r="A58" t="str">
        <f t="shared" si="0"/>
        <v>arz57</v>
      </c>
      <c r="B58">
        <v>57</v>
      </c>
      <c r="C58">
        <v>63</v>
      </c>
      <c r="D58">
        <v>31</v>
      </c>
      <c r="E58">
        <v>13</v>
      </c>
      <c r="F58">
        <v>403</v>
      </c>
      <c r="G58">
        <v>70</v>
      </c>
      <c r="H58" t="s">
        <v>17</v>
      </c>
      <c r="I58" t="s">
        <v>18</v>
      </c>
      <c r="J58" t="s">
        <v>10</v>
      </c>
      <c r="K58" t="s">
        <v>28</v>
      </c>
      <c r="L58" t="s">
        <v>12</v>
      </c>
      <c r="M58" t="s">
        <v>8</v>
      </c>
      <c r="Q58">
        <v>20</v>
      </c>
      <c r="R58">
        <v>80</v>
      </c>
      <c r="S58">
        <v>10</v>
      </c>
      <c r="T58">
        <v>1</v>
      </c>
      <c r="U58" t="s">
        <v>16</v>
      </c>
      <c r="V58" t="s">
        <v>16</v>
      </c>
      <c r="X58">
        <v>2</v>
      </c>
      <c r="Y58" t="s">
        <v>120</v>
      </c>
      <c r="Z58" t="s">
        <v>121</v>
      </c>
    </row>
    <row r="59" spans="1:26" x14ac:dyDescent="0.25">
      <c r="A59" t="str">
        <f t="shared" si="0"/>
        <v>arz58</v>
      </c>
      <c r="B59">
        <v>58</v>
      </c>
      <c r="C59">
        <v>64</v>
      </c>
      <c r="D59">
        <v>28</v>
      </c>
      <c r="E59">
        <v>9</v>
      </c>
      <c r="F59">
        <v>252</v>
      </c>
      <c r="G59">
        <v>40</v>
      </c>
      <c r="H59" t="s">
        <v>32</v>
      </c>
      <c r="I59" t="s">
        <v>19</v>
      </c>
      <c r="J59" t="s">
        <v>19</v>
      </c>
      <c r="K59" t="s">
        <v>28</v>
      </c>
      <c r="L59" t="s">
        <v>20</v>
      </c>
      <c r="M59" t="s">
        <v>8</v>
      </c>
      <c r="N59">
        <v>90</v>
      </c>
      <c r="O59">
        <v>4</v>
      </c>
      <c r="P59" t="s">
        <v>21</v>
      </c>
      <c r="Q59">
        <v>100</v>
      </c>
      <c r="R59">
        <v>0</v>
      </c>
      <c r="S59">
        <v>50</v>
      </c>
      <c r="T59">
        <v>2</v>
      </c>
      <c r="U59" t="s">
        <v>16</v>
      </c>
      <c r="V59" t="s">
        <v>16</v>
      </c>
      <c r="X59">
        <v>7</v>
      </c>
      <c r="Y59" t="s">
        <v>120</v>
      </c>
      <c r="Z59" t="s">
        <v>121</v>
      </c>
    </row>
    <row r="60" spans="1:26" x14ac:dyDescent="0.25">
      <c r="A60" t="str">
        <f t="shared" si="0"/>
        <v>arz59</v>
      </c>
      <c r="B60">
        <v>59</v>
      </c>
      <c r="C60">
        <v>65</v>
      </c>
      <c r="D60">
        <v>10</v>
      </c>
      <c r="E60">
        <v>9</v>
      </c>
      <c r="F60">
        <v>90</v>
      </c>
      <c r="G60">
        <v>30</v>
      </c>
      <c r="H60" t="s">
        <v>26</v>
      </c>
      <c r="I60" t="s">
        <v>27</v>
      </c>
      <c r="J60" t="s">
        <v>19</v>
      </c>
      <c r="K60" t="s">
        <v>28</v>
      </c>
      <c r="L60" t="s">
        <v>20</v>
      </c>
      <c r="M60" t="s">
        <v>8</v>
      </c>
      <c r="N60">
        <v>80</v>
      </c>
      <c r="O60">
        <v>4</v>
      </c>
      <c r="P60" t="s">
        <v>21</v>
      </c>
      <c r="Q60">
        <v>80</v>
      </c>
      <c r="R60">
        <v>0</v>
      </c>
      <c r="S60">
        <v>40</v>
      </c>
      <c r="T60">
        <v>2</v>
      </c>
      <c r="U60" t="s">
        <v>16</v>
      </c>
      <c r="V60" t="s">
        <v>16</v>
      </c>
      <c r="W60">
        <v>2</v>
      </c>
      <c r="X60">
        <v>2</v>
      </c>
      <c r="Y60" t="s">
        <v>120</v>
      </c>
      <c r="Z60" t="s">
        <v>121</v>
      </c>
    </row>
    <row r="61" spans="1:26" x14ac:dyDescent="0.25">
      <c r="A61" t="str">
        <f t="shared" si="0"/>
        <v>arz60</v>
      </c>
      <c r="B61">
        <v>60</v>
      </c>
      <c r="C61">
        <v>66</v>
      </c>
      <c r="D61">
        <v>22</v>
      </c>
      <c r="E61">
        <v>8</v>
      </c>
      <c r="F61">
        <v>176</v>
      </c>
      <c r="G61">
        <v>40</v>
      </c>
      <c r="H61" t="s">
        <v>32</v>
      </c>
      <c r="I61" t="s">
        <v>19</v>
      </c>
      <c r="J61" t="s">
        <v>19</v>
      </c>
      <c r="K61" t="s">
        <v>28</v>
      </c>
      <c r="L61" t="s">
        <v>20</v>
      </c>
      <c r="M61" t="s">
        <v>8</v>
      </c>
      <c r="N61">
        <v>80</v>
      </c>
      <c r="O61">
        <v>4</v>
      </c>
      <c r="P61" t="s">
        <v>36</v>
      </c>
      <c r="Q61">
        <v>10</v>
      </c>
      <c r="R61">
        <v>0</v>
      </c>
      <c r="S61">
        <v>50</v>
      </c>
      <c r="T61">
        <v>2</v>
      </c>
      <c r="U61" t="s">
        <v>16</v>
      </c>
      <c r="V61" t="s">
        <v>16</v>
      </c>
      <c r="Y61" t="s">
        <v>120</v>
      </c>
      <c r="Z61" t="s">
        <v>121</v>
      </c>
    </row>
    <row r="62" spans="1:26" x14ac:dyDescent="0.25">
      <c r="A62" t="str">
        <f t="shared" si="0"/>
        <v>arz61</v>
      </c>
      <c r="B62">
        <v>61</v>
      </c>
      <c r="C62">
        <v>67</v>
      </c>
      <c r="D62">
        <v>84</v>
      </c>
      <c r="E62">
        <v>10</v>
      </c>
      <c r="F62">
        <v>840</v>
      </c>
      <c r="G62">
        <v>150</v>
      </c>
      <c r="H62" t="s">
        <v>7</v>
      </c>
      <c r="I62" t="s">
        <v>8</v>
      </c>
      <c r="J62" t="s">
        <v>10</v>
      </c>
      <c r="K62" t="s">
        <v>11</v>
      </c>
      <c r="L62" t="s">
        <v>12</v>
      </c>
      <c r="M62" t="s">
        <v>11</v>
      </c>
      <c r="Q62">
        <v>60</v>
      </c>
      <c r="R62">
        <v>40</v>
      </c>
      <c r="S62">
        <v>30</v>
      </c>
      <c r="T62">
        <v>2</v>
      </c>
      <c r="U62" t="s">
        <v>16</v>
      </c>
      <c r="V62" t="s">
        <v>16</v>
      </c>
      <c r="Y62" t="s">
        <v>120</v>
      </c>
      <c r="Z62" t="s">
        <v>121</v>
      </c>
    </row>
    <row r="63" spans="1:26" x14ac:dyDescent="0.25">
      <c r="A63" t="str">
        <f t="shared" si="0"/>
        <v>arz62</v>
      </c>
      <c r="B63">
        <v>62</v>
      </c>
      <c r="C63">
        <v>68</v>
      </c>
      <c r="D63">
        <v>45</v>
      </c>
      <c r="E63">
        <v>10</v>
      </c>
      <c r="F63">
        <v>450</v>
      </c>
      <c r="G63">
        <v>70</v>
      </c>
      <c r="H63" t="s">
        <v>17</v>
      </c>
      <c r="I63" t="s">
        <v>18</v>
      </c>
      <c r="J63" t="s">
        <v>19</v>
      </c>
      <c r="K63" t="s">
        <v>10</v>
      </c>
      <c r="L63" t="s">
        <v>20</v>
      </c>
      <c r="M63" t="s">
        <v>12</v>
      </c>
      <c r="N63">
        <v>5</v>
      </c>
      <c r="O63">
        <v>1</v>
      </c>
      <c r="P63" t="s">
        <v>21</v>
      </c>
      <c r="Q63">
        <v>90</v>
      </c>
      <c r="R63">
        <v>70</v>
      </c>
      <c r="S63">
        <v>40</v>
      </c>
      <c r="T63">
        <v>2</v>
      </c>
      <c r="U63" t="s">
        <v>16</v>
      </c>
      <c r="V63" t="s">
        <v>16</v>
      </c>
      <c r="X63">
        <v>4</v>
      </c>
      <c r="Y63" t="s">
        <v>120</v>
      </c>
      <c r="Z63" t="s">
        <v>121</v>
      </c>
    </row>
    <row r="64" spans="1:26" x14ac:dyDescent="0.25">
      <c r="A64" t="str">
        <f t="shared" si="0"/>
        <v>arz63</v>
      </c>
      <c r="B64">
        <v>63</v>
      </c>
      <c r="C64">
        <v>69</v>
      </c>
      <c r="D64">
        <v>143</v>
      </c>
      <c r="E64">
        <v>10</v>
      </c>
      <c r="F64">
        <v>1430</v>
      </c>
      <c r="G64">
        <v>150</v>
      </c>
      <c r="H64" t="s">
        <v>7</v>
      </c>
      <c r="I64" t="s">
        <v>8</v>
      </c>
      <c r="J64" t="s">
        <v>10</v>
      </c>
      <c r="L64" t="s">
        <v>12</v>
      </c>
      <c r="Q64">
        <v>80</v>
      </c>
      <c r="R64">
        <v>70</v>
      </c>
      <c r="S64">
        <v>30</v>
      </c>
      <c r="T64">
        <v>2</v>
      </c>
      <c r="U64" t="s">
        <v>16</v>
      </c>
      <c r="V64" t="s">
        <v>16</v>
      </c>
      <c r="Y64" t="s">
        <v>120</v>
      </c>
      <c r="Z64" t="s">
        <v>121</v>
      </c>
    </row>
    <row r="65" spans="1:26" x14ac:dyDescent="0.25">
      <c r="A65" t="str">
        <f t="shared" si="0"/>
        <v>arz64</v>
      </c>
      <c r="B65">
        <v>64</v>
      </c>
      <c r="C65">
        <v>70</v>
      </c>
      <c r="D65">
        <v>45</v>
      </c>
      <c r="E65">
        <v>15</v>
      </c>
      <c r="F65">
        <v>675</v>
      </c>
      <c r="G65">
        <v>60</v>
      </c>
      <c r="H65" t="s">
        <v>17</v>
      </c>
      <c r="I65" t="s">
        <v>18</v>
      </c>
      <c r="J65" t="s">
        <v>23</v>
      </c>
      <c r="K65" t="s">
        <v>10</v>
      </c>
      <c r="L65" t="s">
        <v>24</v>
      </c>
      <c r="M65" t="s">
        <v>12</v>
      </c>
      <c r="Q65">
        <v>70</v>
      </c>
      <c r="R65">
        <v>10</v>
      </c>
      <c r="S65">
        <v>30</v>
      </c>
      <c r="T65">
        <v>2</v>
      </c>
      <c r="U65" t="s">
        <v>16</v>
      </c>
      <c r="V65" t="s">
        <v>13</v>
      </c>
      <c r="Y65" t="s">
        <v>120</v>
      </c>
      <c r="Z65" t="s">
        <v>121</v>
      </c>
    </row>
    <row r="66" spans="1:26" x14ac:dyDescent="0.25">
      <c r="A66" t="str">
        <f t="shared" si="0"/>
        <v>arz65</v>
      </c>
      <c r="B66">
        <v>65</v>
      </c>
      <c r="C66">
        <v>71</v>
      </c>
      <c r="D66">
        <v>41</v>
      </c>
      <c r="E66">
        <v>13</v>
      </c>
      <c r="F66">
        <v>533</v>
      </c>
      <c r="G66">
        <v>50</v>
      </c>
      <c r="H66" t="s">
        <v>22</v>
      </c>
      <c r="I66" t="s">
        <v>19</v>
      </c>
      <c r="J66" t="s">
        <v>19</v>
      </c>
      <c r="K66" t="s">
        <v>23</v>
      </c>
      <c r="L66" t="s">
        <v>20</v>
      </c>
      <c r="M66" t="s">
        <v>24</v>
      </c>
      <c r="N66">
        <v>90</v>
      </c>
      <c r="O66">
        <v>4</v>
      </c>
      <c r="P66" t="s">
        <v>21</v>
      </c>
      <c r="Q66">
        <v>90</v>
      </c>
      <c r="R66">
        <v>20</v>
      </c>
      <c r="S66">
        <v>10</v>
      </c>
      <c r="T66">
        <v>1</v>
      </c>
      <c r="U66" t="s">
        <v>13</v>
      </c>
      <c r="V66" t="s">
        <v>13</v>
      </c>
      <c r="X66">
        <v>7</v>
      </c>
      <c r="Y66" t="s">
        <v>120</v>
      </c>
      <c r="Z66" t="s">
        <v>121</v>
      </c>
    </row>
    <row r="67" spans="1:26" x14ac:dyDescent="0.25">
      <c r="A67" t="str">
        <f t="shared" ref="A67:A130" si="1">_xlfn.CONCAT("arz",B67)</f>
        <v>arz66</v>
      </c>
      <c r="B67">
        <v>66</v>
      </c>
      <c r="C67">
        <v>72</v>
      </c>
      <c r="D67">
        <v>362</v>
      </c>
      <c r="E67">
        <v>10</v>
      </c>
      <c r="F67">
        <v>3620</v>
      </c>
      <c r="G67">
        <v>120</v>
      </c>
      <c r="H67" t="s">
        <v>7</v>
      </c>
      <c r="I67" t="s">
        <v>8</v>
      </c>
      <c r="J67" t="s">
        <v>10</v>
      </c>
      <c r="L67" t="s">
        <v>12</v>
      </c>
      <c r="P67" t="s">
        <v>15</v>
      </c>
      <c r="Q67">
        <v>80</v>
      </c>
      <c r="R67">
        <v>80</v>
      </c>
      <c r="S67">
        <v>30</v>
      </c>
      <c r="T67">
        <v>2</v>
      </c>
      <c r="U67" t="s">
        <v>16</v>
      </c>
      <c r="V67" t="s">
        <v>16</v>
      </c>
      <c r="Y67" t="s">
        <v>120</v>
      </c>
      <c r="Z67" t="s">
        <v>121</v>
      </c>
    </row>
    <row r="68" spans="1:26" x14ac:dyDescent="0.25">
      <c r="A68" t="str">
        <f t="shared" si="1"/>
        <v>arz67</v>
      </c>
      <c r="B68">
        <v>67</v>
      </c>
      <c r="C68">
        <v>73</v>
      </c>
      <c r="D68">
        <v>25</v>
      </c>
      <c r="E68">
        <v>10</v>
      </c>
      <c r="F68">
        <v>250</v>
      </c>
      <c r="G68">
        <v>60</v>
      </c>
      <c r="H68" t="s">
        <v>17</v>
      </c>
      <c r="I68" t="s">
        <v>18</v>
      </c>
      <c r="J68" t="s">
        <v>10</v>
      </c>
      <c r="K68" t="s">
        <v>28</v>
      </c>
      <c r="L68" t="s">
        <v>12</v>
      </c>
      <c r="M68" t="s">
        <v>8</v>
      </c>
      <c r="P68" t="s">
        <v>15</v>
      </c>
      <c r="Q68">
        <v>80</v>
      </c>
      <c r="R68">
        <v>90</v>
      </c>
      <c r="S68">
        <v>30</v>
      </c>
      <c r="T68">
        <v>2</v>
      </c>
      <c r="U68" t="s">
        <v>16</v>
      </c>
      <c r="V68" t="s">
        <v>16</v>
      </c>
      <c r="Y68" t="s">
        <v>120</v>
      </c>
      <c r="Z68" t="s">
        <v>121</v>
      </c>
    </row>
    <row r="69" spans="1:26" x14ac:dyDescent="0.25">
      <c r="A69" t="str">
        <f t="shared" si="1"/>
        <v>arz68</v>
      </c>
      <c r="B69">
        <v>68</v>
      </c>
      <c r="C69">
        <v>74</v>
      </c>
      <c r="D69">
        <v>18</v>
      </c>
      <c r="E69">
        <v>9</v>
      </c>
      <c r="F69">
        <v>162</v>
      </c>
      <c r="G69">
        <v>40</v>
      </c>
      <c r="H69" t="s">
        <v>22</v>
      </c>
      <c r="I69" t="s">
        <v>19</v>
      </c>
      <c r="J69" t="s">
        <v>19</v>
      </c>
      <c r="K69" t="s">
        <v>23</v>
      </c>
      <c r="L69" t="s">
        <v>20</v>
      </c>
      <c r="M69" t="s">
        <v>24</v>
      </c>
      <c r="N69">
        <v>20</v>
      </c>
      <c r="O69">
        <v>2</v>
      </c>
      <c r="P69" t="s">
        <v>31</v>
      </c>
      <c r="Q69">
        <v>80</v>
      </c>
      <c r="R69">
        <v>60</v>
      </c>
      <c r="S69">
        <v>40</v>
      </c>
      <c r="T69">
        <v>2</v>
      </c>
      <c r="U69" t="s">
        <v>13</v>
      </c>
      <c r="V69" t="s">
        <v>13</v>
      </c>
      <c r="X69">
        <v>11</v>
      </c>
      <c r="Y69" t="s">
        <v>120</v>
      </c>
      <c r="Z69" t="s">
        <v>121</v>
      </c>
    </row>
    <row r="70" spans="1:26" x14ac:dyDescent="0.25">
      <c r="A70" t="str">
        <f t="shared" si="1"/>
        <v>arz69</v>
      </c>
      <c r="B70">
        <v>69</v>
      </c>
      <c r="C70">
        <v>75</v>
      </c>
      <c r="D70">
        <v>79</v>
      </c>
      <c r="E70">
        <v>12</v>
      </c>
      <c r="F70">
        <v>948</v>
      </c>
      <c r="G70">
        <v>80</v>
      </c>
      <c r="H70" t="s">
        <v>17</v>
      </c>
      <c r="I70" t="s">
        <v>18</v>
      </c>
      <c r="J70" t="s">
        <v>23</v>
      </c>
      <c r="K70" t="s">
        <v>10</v>
      </c>
      <c r="L70" t="s">
        <v>24</v>
      </c>
      <c r="M70" t="s">
        <v>12</v>
      </c>
      <c r="Q70">
        <v>80</v>
      </c>
      <c r="R70">
        <v>50</v>
      </c>
      <c r="S70">
        <v>70</v>
      </c>
      <c r="T70">
        <v>3</v>
      </c>
      <c r="U70" t="s">
        <v>37</v>
      </c>
      <c r="V70" t="s">
        <v>13</v>
      </c>
      <c r="W70">
        <v>2</v>
      </c>
      <c r="Y70" t="s">
        <v>120</v>
      </c>
      <c r="Z70" t="s">
        <v>121</v>
      </c>
    </row>
    <row r="71" spans="1:26" x14ac:dyDescent="0.25">
      <c r="A71" t="str">
        <f t="shared" si="1"/>
        <v>arz70</v>
      </c>
      <c r="B71">
        <v>70</v>
      </c>
      <c r="C71">
        <v>76</v>
      </c>
      <c r="D71">
        <v>343</v>
      </c>
      <c r="E71">
        <v>12</v>
      </c>
      <c r="F71">
        <v>4116</v>
      </c>
      <c r="G71">
        <v>150</v>
      </c>
      <c r="H71" t="s">
        <v>7</v>
      </c>
      <c r="I71" t="s">
        <v>8</v>
      </c>
      <c r="J71" t="s">
        <v>10</v>
      </c>
      <c r="L71" t="s">
        <v>12</v>
      </c>
      <c r="Q71">
        <v>70</v>
      </c>
      <c r="R71">
        <v>60</v>
      </c>
      <c r="S71">
        <v>40</v>
      </c>
      <c r="T71">
        <v>2</v>
      </c>
      <c r="U71" t="s">
        <v>16</v>
      </c>
      <c r="V71" t="s">
        <v>13</v>
      </c>
      <c r="Y71" t="s">
        <v>120</v>
      </c>
      <c r="Z71" t="s">
        <v>121</v>
      </c>
    </row>
    <row r="72" spans="1:26" x14ac:dyDescent="0.25">
      <c r="A72" t="str">
        <f t="shared" si="1"/>
        <v>arz71</v>
      </c>
      <c r="B72">
        <v>71</v>
      </c>
      <c r="C72">
        <v>77</v>
      </c>
      <c r="D72">
        <v>53</v>
      </c>
      <c r="E72">
        <v>15</v>
      </c>
      <c r="F72">
        <v>795</v>
      </c>
      <c r="G72">
        <v>70</v>
      </c>
      <c r="H72" t="s">
        <v>17</v>
      </c>
      <c r="I72" t="s">
        <v>18</v>
      </c>
      <c r="J72" t="s">
        <v>10</v>
      </c>
      <c r="K72" t="s">
        <v>11</v>
      </c>
      <c r="L72" t="s">
        <v>12</v>
      </c>
      <c r="M72" t="s">
        <v>11</v>
      </c>
      <c r="Q72">
        <v>60</v>
      </c>
      <c r="R72">
        <v>80</v>
      </c>
      <c r="S72">
        <v>20</v>
      </c>
      <c r="T72">
        <v>2</v>
      </c>
      <c r="U72" t="s">
        <v>16</v>
      </c>
      <c r="V72" t="s">
        <v>13</v>
      </c>
      <c r="W72">
        <v>2</v>
      </c>
      <c r="Y72" t="s">
        <v>120</v>
      </c>
      <c r="Z72" t="s">
        <v>121</v>
      </c>
    </row>
    <row r="73" spans="1:26" x14ac:dyDescent="0.25">
      <c r="A73" t="str">
        <f t="shared" si="1"/>
        <v>arz72</v>
      </c>
      <c r="B73">
        <v>72</v>
      </c>
      <c r="C73">
        <v>78</v>
      </c>
      <c r="D73">
        <v>23</v>
      </c>
      <c r="E73">
        <v>12</v>
      </c>
      <c r="F73">
        <v>276</v>
      </c>
      <c r="G73">
        <v>120</v>
      </c>
      <c r="H73" t="s">
        <v>7</v>
      </c>
      <c r="I73" t="s">
        <v>8</v>
      </c>
      <c r="J73" t="s">
        <v>10</v>
      </c>
      <c r="K73" t="s">
        <v>19</v>
      </c>
      <c r="L73" t="s">
        <v>12</v>
      </c>
      <c r="M73" t="s">
        <v>20</v>
      </c>
      <c r="Q73">
        <v>0</v>
      </c>
      <c r="R73">
        <v>20</v>
      </c>
      <c r="S73">
        <v>10</v>
      </c>
      <c r="T73">
        <v>1</v>
      </c>
      <c r="U73" t="s">
        <v>16</v>
      </c>
      <c r="V73" t="s">
        <v>16</v>
      </c>
      <c r="Y73" t="s">
        <v>120</v>
      </c>
      <c r="Z73" t="s">
        <v>121</v>
      </c>
    </row>
    <row r="74" spans="1:26" x14ac:dyDescent="0.25">
      <c r="A74" t="str">
        <f t="shared" si="1"/>
        <v>arz73</v>
      </c>
      <c r="B74">
        <v>73</v>
      </c>
      <c r="C74">
        <v>79</v>
      </c>
      <c r="D74">
        <v>17</v>
      </c>
      <c r="E74">
        <v>9</v>
      </c>
      <c r="F74">
        <v>153</v>
      </c>
      <c r="G74">
        <v>60</v>
      </c>
      <c r="H74" t="s">
        <v>32</v>
      </c>
      <c r="I74" t="s">
        <v>19</v>
      </c>
      <c r="J74" t="s">
        <v>19</v>
      </c>
      <c r="K74" t="s">
        <v>23</v>
      </c>
      <c r="L74" t="s">
        <v>20</v>
      </c>
      <c r="M74" t="s">
        <v>24</v>
      </c>
      <c r="Q74">
        <v>70</v>
      </c>
      <c r="R74">
        <v>20</v>
      </c>
      <c r="S74">
        <v>10</v>
      </c>
      <c r="T74">
        <v>1</v>
      </c>
      <c r="U74" t="s">
        <v>16</v>
      </c>
      <c r="V74" t="s">
        <v>16</v>
      </c>
      <c r="X74">
        <v>10</v>
      </c>
      <c r="Y74" t="s">
        <v>120</v>
      </c>
      <c r="Z74" t="s">
        <v>121</v>
      </c>
    </row>
    <row r="75" spans="1:26" x14ac:dyDescent="0.25">
      <c r="A75" t="str">
        <f t="shared" si="1"/>
        <v>arz74</v>
      </c>
      <c r="B75">
        <v>74</v>
      </c>
      <c r="C75">
        <v>80</v>
      </c>
      <c r="D75">
        <v>34</v>
      </c>
      <c r="E75">
        <v>11</v>
      </c>
      <c r="F75">
        <v>374</v>
      </c>
      <c r="G75">
        <v>40</v>
      </c>
      <c r="H75" t="s">
        <v>26</v>
      </c>
      <c r="I75" t="s">
        <v>27</v>
      </c>
      <c r="J75" t="s">
        <v>28</v>
      </c>
      <c r="K75" t="s">
        <v>19</v>
      </c>
      <c r="L75" t="s">
        <v>8</v>
      </c>
      <c r="M75" t="s">
        <v>20</v>
      </c>
      <c r="N75">
        <v>80</v>
      </c>
      <c r="O75">
        <v>4</v>
      </c>
      <c r="P75" t="s">
        <v>31</v>
      </c>
      <c r="Q75">
        <v>40</v>
      </c>
      <c r="R75">
        <v>30</v>
      </c>
      <c r="S75">
        <v>10</v>
      </c>
      <c r="T75">
        <v>1</v>
      </c>
      <c r="U75" t="s">
        <v>16</v>
      </c>
      <c r="V75" t="s">
        <v>16</v>
      </c>
      <c r="X75">
        <v>11</v>
      </c>
      <c r="Y75" t="s">
        <v>120</v>
      </c>
      <c r="Z75" t="s">
        <v>121</v>
      </c>
    </row>
    <row r="76" spans="1:26" x14ac:dyDescent="0.25">
      <c r="A76" t="str">
        <f t="shared" si="1"/>
        <v>arz75</v>
      </c>
      <c r="B76">
        <v>75</v>
      </c>
      <c r="C76">
        <v>81</v>
      </c>
      <c r="D76">
        <v>110</v>
      </c>
      <c r="E76">
        <v>12</v>
      </c>
      <c r="F76">
        <v>1320</v>
      </c>
      <c r="G76">
        <v>120</v>
      </c>
      <c r="H76" t="s">
        <v>7</v>
      </c>
      <c r="I76" t="s">
        <v>8</v>
      </c>
      <c r="J76" t="s">
        <v>10</v>
      </c>
      <c r="K76" t="s">
        <v>28</v>
      </c>
      <c r="L76" t="s">
        <v>12</v>
      </c>
      <c r="M76" t="s">
        <v>8</v>
      </c>
      <c r="P76" t="s">
        <v>15</v>
      </c>
      <c r="Q76">
        <v>20</v>
      </c>
      <c r="R76">
        <v>10</v>
      </c>
      <c r="S76">
        <v>5</v>
      </c>
      <c r="T76">
        <v>1</v>
      </c>
      <c r="U76" t="s">
        <v>13</v>
      </c>
      <c r="V76" t="s">
        <v>16</v>
      </c>
      <c r="W76">
        <v>2</v>
      </c>
      <c r="Y76" t="s">
        <v>120</v>
      </c>
      <c r="Z76" t="s">
        <v>121</v>
      </c>
    </row>
    <row r="77" spans="1:26" x14ac:dyDescent="0.25">
      <c r="A77" t="str">
        <f t="shared" si="1"/>
        <v>arz76</v>
      </c>
      <c r="B77">
        <v>76</v>
      </c>
      <c r="C77">
        <v>82</v>
      </c>
      <c r="D77">
        <v>29</v>
      </c>
      <c r="E77">
        <v>12</v>
      </c>
      <c r="F77">
        <v>348</v>
      </c>
      <c r="G77">
        <v>70</v>
      </c>
      <c r="H77" t="s">
        <v>17</v>
      </c>
      <c r="I77" t="s">
        <v>18</v>
      </c>
      <c r="J77" t="s">
        <v>10</v>
      </c>
      <c r="K77" t="s">
        <v>19</v>
      </c>
      <c r="L77" t="s">
        <v>12</v>
      </c>
      <c r="M77" t="s">
        <v>20</v>
      </c>
      <c r="Q77">
        <v>10</v>
      </c>
      <c r="R77">
        <v>5</v>
      </c>
      <c r="S77">
        <v>0</v>
      </c>
      <c r="T77">
        <v>1</v>
      </c>
      <c r="U77" t="s">
        <v>13</v>
      </c>
      <c r="V77" t="s">
        <v>16</v>
      </c>
      <c r="X77">
        <v>4</v>
      </c>
      <c r="Y77" t="s">
        <v>120</v>
      </c>
      <c r="Z77" t="s">
        <v>121</v>
      </c>
    </row>
    <row r="78" spans="1:26" x14ac:dyDescent="0.25">
      <c r="A78" t="str">
        <f t="shared" si="1"/>
        <v>arz77</v>
      </c>
      <c r="B78">
        <v>77</v>
      </c>
      <c r="C78">
        <v>83</v>
      </c>
      <c r="D78">
        <v>29</v>
      </c>
      <c r="E78">
        <v>9</v>
      </c>
      <c r="F78">
        <v>261</v>
      </c>
      <c r="G78">
        <v>60</v>
      </c>
      <c r="H78" t="s">
        <v>22</v>
      </c>
      <c r="I78" t="s">
        <v>19</v>
      </c>
      <c r="J78" t="s">
        <v>19</v>
      </c>
      <c r="K78" t="s">
        <v>28</v>
      </c>
      <c r="L78" t="s">
        <v>20</v>
      </c>
      <c r="M78" t="s">
        <v>8</v>
      </c>
      <c r="P78" t="s">
        <v>34</v>
      </c>
      <c r="Q78">
        <v>60</v>
      </c>
      <c r="R78">
        <v>30</v>
      </c>
      <c r="S78">
        <v>70</v>
      </c>
      <c r="T78">
        <v>3</v>
      </c>
      <c r="U78" t="s">
        <v>13</v>
      </c>
      <c r="V78" t="s">
        <v>16</v>
      </c>
      <c r="X78">
        <v>15</v>
      </c>
      <c r="Y78" t="s">
        <v>120</v>
      </c>
      <c r="Z78" t="s">
        <v>121</v>
      </c>
    </row>
    <row r="79" spans="1:26" x14ac:dyDescent="0.25">
      <c r="A79" t="str">
        <f t="shared" si="1"/>
        <v>arz78</v>
      </c>
      <c r="B79">
        <v>78</v>
      </c>
      <c r="C79">
        <v>84</v>
      </c>
      <c r="D79">
        <v>25</v>
      </c>
      <c r="E79">
        <v>13</v>
      </c>
      <c r="F79">
        <v>325</v>
      </c>
      <c r="G79">
        <v>50</v>
      </c>
      <c r="H79" t="s">
        <v>17</v>
      </c>
      <c r="I79" t="s">
        <v>18</v>
      </c>
      <c r="J79" t="s">
        <v>19</v>
      </c>
      <c r="K79" t="s">
        <v>10</v>
      </c>
      <c r="L79" t="s">
        <v>20</v>
      </c>
      <c r="M79" t="s">
        <v>12</v>
      </c>
      <c r="P79" t="s">
        <v>34</v>
      </c>
      <c r="Q79">
        <v>60</v>
      </c>
      <c r="R79">
        <v>50</v>
      </c>
      <c r="S79">
        <v>100</v>
      </c>
      <c r="T79">
        <v>3</v>
      </c>
      <c r="U79" t="s">
        <v>13</v>
      </c>
      <c r="V79" t="s">
        <v>16</v>
      </c>
      <c r="Y79" t="s">
        <v>120</v>
      </c>
      <c r="Z79" t="s">
        <v>121</v>
      </c>
    </row>
    <row r="80" spans="1:26" x14ac:dyDescent="0.25">
      <c r="A80" t="str">
        <f t="shared" si="1"/>
        <v>arz79</v>
      </c>
      <c r="B80">
        <v>79</v>
      </c>
      <c r="C80">
        <v>85</v>
      </c>
      <c r="D80">
        <v>66</v>
      </c>
      <c r="E80">
        <v>12</v>
      </c>
      <c r="F80">
        <v>792</v>
      </c>
      <c r="G80">
        <v>120</v>
      </c>
      <c r="H80" t="s">
        <v>7</v>
      </c>
      <c r="I80" t="s">
        <v>8</v>
      </c>
      <c r="J80" t="s">
        <v>10</v>
      </c>
      <c r="K80" t="s">
        <v>19</v>
      </c>
      <c r="L80" t="s">
        <v>12</v>
      </c>
      <c r="M80" t="s">
        <v>20</v>
      </c>
      <c r="Q80">
        <v>70</v>
      </c>
      <c r="R80">
        <v>70</v>
      </c>
      <c r="S80">
        <v>40</v>
      </c>
      <c r="T80">
        <v>2</v>
      </c>
      <c r="U80" t="s">
        <v>13</v>
      </c>
      <c r="V80" t="s">
        <v>16</v>
      </c>
      <c r="W80">
        <v>2</v>
      </c>
      <c r="Y80" t="s">
        <v>120</v>
      </c>
      <c r="Z80" t="s">
        <v>121</v>
      </c>
    </row>
    <row r="81" spans="1:26" x14ac:dyDescent="0.25">
      <c r="A81" t="str">
        <f t="shared" si="1"/>
        <v>arz80</v>
      </c>
      <c r="B81">
        <v>80</v>
      </c>
      <c r="C81">
        <v>86</v>
      </c>
      <c r="D81">
        <v>30</v>
      </c>
      <c r="E81">
        <v>12</v>
      </c>
      <c r="F81">
        <v>360</v>
      </c>
      <c r="G81">
        <v>70</v>
      </c>
      <c r="H81" t="s">
        <v>17</v>
      </c>
      <c r="I81" t="s">
        <v>18</v>
      </c>
      <c r="J81" t="s">
        <v>19</v>
      </c>
      <c r="K81" t="s">
        <v>10</v>
      </c>
      <c r="L81" t="s">
        <v>20</v>
      </c>
      <c r="M81" t="s">
        <v>12</v>
      </c>
      <c r="Q81">
        <v>90</v>
      </c>
      <c r="R81">
        <v>90</v>
      </c>
      <c r="S81">
        <v>80</v>
      </c>
      <c r="T81">
        <v>3</v>
      </c>
      <c r="U81" t="s">
        <v>16</v>
      </c>
      <c r="V81" t="s">
        <v>16</v>
      </c>
      <c r="Y81" t="s">
        <v>120</v>
      </c>
      <c r="Z81" t="s">
        <v>121</v>
      </c>
    </row>
    <row r="82" spans="1:26" x14ac:dyDescent="0.25">
      <c r="A82" t="str">
        <f t="shared" si="1"/>
        <v>arz81</v>
      </c>
      <c r="B82">
        <v>81</v>
      </c>
      <c r="C82">
        <v>87</v>
      </c>
      <c r="D82">
        <v>37</v>
      </c>
      <c r="E82">
        <v>12</v>
      </c>
      <c r="F82">
        <v>444</v>
      </c>
      <c r="G82">
        <v>90</v>
      </c>
      <c r="H82" t="s">
        <v>7</v>
      </c>
      <c r="I82" t="s">
        <v>8</v>
      </c>
      <c r="J82" t="s">
        <v>10</v>
      </c>
      <c r="K82" t="s">
        <v>19</v>
      </c>
      <c r="L82" t="s">
        <v>12</v>
      </c>
      <c r="M82" t="s">
        <v>20</v>
      </c>
      <c r="Q82">
        <v>80</v>
      </c>
      <c r="R82">
        <v>70</v>
      </c>
      <c r="S82">
        <v>90</v>
      </c>
      <c r="T82">
        <v>3</v>
      </c>
      <c r="U82" t="s">
        <v>13</v>
      </c>
      <c r="V82" t="s">
        <v>16</v>
      </c>
      <c r="Y82" t="s">
        <v>120</v>
      </c>
      <c r="Z82" t="s">
        <v>121</v>
      </c>
    </row>
    <row r="83" spans="1:26" x14ac:dyDescent="0.25">
      <c r="A83" t="str">
        <f t="shared" si="1"/>
        <v>arz82</v>
      </c>
      <c r="B83">
        <v>82</v>
      </c>
      <c r="C83">
        <v>88</v>
      </c>
      <c r="D83">
        <v>8</v>
      </c>
      <c r="E83">
        <v>8</v>
      </c>
      <c r="F83">
        <v>64</v>
      </c>
      <c r="G83">
        <v>70</v>
      </c>
      <c r="H83" t="s">
        <v>17</v>
      </c>
      <c r="I83" t="s">
        <v>18</v>
      </c>
      <c r="J83" t="s">
        <v>19</v>
      </c>
      <c r="K83" t="s">
        <v>10</v>
      </c>
      <c r="L83" t="s">
        <v>20</v>
      </c>
      <c r="M83" t="s">
        <v>12</v>
      </c>
      <c r="Q83">
        <v>100</v>
      </c>
      <c r="R83">
        <v>0</v>
      </c>
      <c r="S83">
        <v>30</v>
      </c>
      <c r="T83">
        <v>2</v>
      </c>
      <c r="U83" t="s">
        <v>13</v>
      </c>
      <c r="V83" t="s">
        <v>16</v>
      </c>
      <c r="X83">
        <v>2</v>
      </c>
      <c r="Y83" t="s">
        <v>120</v>
      </c>
      <c r="Z83" t="s">
        <v>121</v>
      </c>
    </row>
    <row r="84" spans="1:26" x14ac:dyDescent="0.25">
      <c r="A84" t="str">
        <f t="shared" si="1"/>
        <v>arz83</v>
      </c>
      <c r="B84">
        <v>83</v>
      </c>
      <c r="C84">
        <v>89</v>
      </c>
      <c r="D84">
        <v>126</v>
      </c>
      <c r="E84">
        <v>13</v>
      </c>
      <c r="F84">
        <v>1638</v>
      </c>
      <c r="G84">
        <v>90</v>
      </c>
      <c r="H84" t="s">
        <v>7</v>
      </c>
      <c r="I84" t="s">
        <v>8</v>
      </c>
      <c r="J84" t="s">
        <v>10</v>
      </c>
      <c r="K84" t="s">
        <v>19</v>
      </c>
      <c r="L84" t="s">
        <v>12</v>
      </c>
      <c r="M84" t="s">
        <v>20</v>
      </c>
      <c r="P84" t="s">
        <v>21</v>
      </c>
      <c r="Q84">
        <v>80</v>
      </c>
      <c r="R84">
        <v>60</v>
      </c>
      <c r="S84">
        <v>80</v>
      </c>
      <c r="T84">
        <v>3</v>
      </c>
      <c r="U84" t="s">
        <v>16</v>
      </c>
      <c r="V84" t="s">
        <v>16</v>
      </c>
      <c r="Y84" t="s">
        <v>120</v>
      </c>
      <c r="Z84" t="s">
        <v>121</v>
      </c>
    </row>
    <row r="85" spans="1:26" x14ac:dyDescent="0.25">
      <c r="A85" t="str">
        <f t="shared" si="1"/>
        <v>arz84</v>
      </c>
      <c r="B85">
        <v>84</v>
      </c>
      <c r="C85">
        <v>90</v>
      </c>
      <c r="D85">
        <v>45</v>
      </c>
      <c r="E85">
        <v>13</v>
      </c>
      <c r="F85">
        <v>585</v>
      </c>
      <c r="G85">
        <v>50</v>
      </c>
      <c r="H85" t="s">
        <v>32</v>
      </c>
      <c r="I85" t="s">
        <v>19</v>
      </c>
      <c r="J85" t="s">
        <v>19</v>
      </c>
      <c r="K85" t="s">
        <v>38</v>
      </c>
      <c r="L85" t="s">
        <v>20</v>
      </c>
      <c r="M85" t="s">
        <v>38</v>
      </c>
      <c r="N85">
        <v>80</v>
      </c>
      <c r="O85">
        <v>4</v>
      </c>
      <c r="P85" t="s">
        <v>21</v>
      </c>
      <c r="Q85">
        <v>0</v>
      </c>
      <c r="R85">
        <v>10</v>
      </c>
      <c r="S85">
        <v>0</v>
      </c>
      <c r="T85">
        <v>1</v>
      </c>
      <c r="U85" t="s">
        <v>16</v>
      </c>
      <c r="V85" t="s">
        <v>16</v>
      </c>
      <c r="X85">
        <v>7</v>
      </c>
      <c r="Y85" t="s">
        <v>120</v>
      </c>
      <c r="Z85" t="s">
        <v>121</v>
      </c>
    </row>
    <row r="86" spans="1:26" x14ac:dyDescent="0.25">
      <c r="A86" t="str">
        <f t="shared" si="1"/>
        <v>arz85</v>
      </c>
      <c r="B86">
        <v>85</v>
      </c>
      <c r="C86">
        <v>91</v>
      </c>
      <c r="D86">
        <v>22</v>
      </c>
      <c r="E86">
        <v>11</v>
      </c>
      <c r="F86">
        <v>242</v>
      </c>
      <c r="G86">
        <v>70</v>
      </c>
      <c r="H86" t="s">
        <v>17</v>
      </c>
      <c r="I86" t="s">
        <v>18</v>
      </c>
      <c r="J86" t="s">
        <v>19</v>
      </c>
      <c r="K86" t="s">
        <v>10</v>
      </c>
      <c r="L86" t="s">
        <v>20</v>
      </c>
      <c r="M86" t="s">
        <v>12</v>
      </c>
      <c r="N86">
        <v>60</v>
      </c>
      <c r="O86">
        <v>4</v>
      </c>
      <c r="P86" t="s">
        <v>21</v>
      </c>
      <c r="Q86">
        <v>0</v>
      </c>
      <c r="R86">
        <v>0</v>
      </c>
      <c r="S86">
        <v>0</v>
      </c>
      <c r="T86">
        <v>1</v>
      </c>
      <c r="U86" t="s">
        <v>16</v>
      </c>
      <c r="V86" t="s">
        <v>16</v>
      </c>
      <c r="Y86" t="s">
        <v>120</v>
      </c>
      <c r="Z86" t="s">
        <v>121</v>
      </c>
    </row>
    <row r="87" spans="1:26" x14ac:dyDescent="0.25">
      <c r="A87" t="str">
        <f t="shared" si="1"/>
        <v>arz86</v>
      </c>
      <c r="B87">
        <v>86</v>
      </c>
      <c r="C87">
        <v>92</v>
      </c>
      <c r="D87">
        <v>20</v>
      </c>
      <c r="E87">
        <v>15</v>
      </c>
      <c r="F87">
        <v>300</v>
      </c>
      <c r="G87">
        <v>80</v>
      </c>
      <c r="H87" t="s">
        <v>7</v>
      </c>
      <c r="I87" t="s">
        <v>8</v>
      </c>
      <c r="J87" t="s">
        <v>10</v>
      </c>
      <c r="K87" t="s">
        <v>19</v>
      </c>
      <c r="L87" t="s">
        <v>12</v>
      </c>
      <c r="M87" t="s">
        <v>20</v>
      </c>
      <c r="N87">
        <v>30</v>
      </c>
      <c r="O87">
        <v>3</v>
      </c>
      <c r="P87" t="s">
        <v>21</v>
      </c>
      <c r="Q87">
        <v>0</v>
      </c>
      <c r="R87">
        <v>5</v>
      </c>
      <c r="S87">
        <v>0</v>
      </c>
      <c r="T87">
        <v>1</v>
      </c>
      <c r="U87" t="s">
        <v>16</v>
      </c>
      <c r="V87" t="s">
        <v>16</v>
      </c>
      <c r="Y87" t="s">
        <v>120</v>
      </c>
      <c r="Z87" t="s">
        <v>121</v>
      </c>
    </row>
    <row r="88" spans="1:26" x14ac:dyDescent="0.25">
      <c r="A88" t="str">
        <f t="shared" si="1"/>
        <v>arz87</v>
      </c>
      <c r="B88">
        <v>87</v>
      </c>
      <c r="C88">
        <v>93</v>
      </c>
      <c r="D88">
        <v>94</v>
      </c>
      <c r="E88">
        <v>6</v>
      </c>
      <c r="F88">
        <v>564</v>
      </c>
      <c r="G88">
        <v>40</v>
      </c>
      <c r="H88" t="s">
        <v>22</v>
      </c>
      <c r="I88" t="s">
        <v>19</v>
      </c>
      <c r="J88" t="s">
        <v>19</v>
      </c>
      <c r="K88" t="s">
        <v>28</v>
      </c>
      <c r="L88" t="s">
        <v>20</v>
      </c>
      <c r="M88" t="s">
        <v>8</v>
      </c>
      <c r="N88">
        <v>80</v>
      </c>
      <c r="O88">
        <v>4</v>
      </c>
      <c r="P88" t="s">
        <v>21</v>
      </c>
      <c r="Q88">
        <v>0</v>
      </c>
      <c r="R88">
        <v>30</v>
      </c>
      <c r="S88">
        <v>0</v>
      </c>
      <c r="T88">
        <v>1</v>
      </c>
      <c r="U88" t="s">
        <v>16</v>
      </c>
      <c r="V88" t="s">
        <v>16</v>
      </c>
      <c r="X88">
        <v>36</v>
      </c>
      <c r="Y88" t="s">
        <v>120</v>
      </c>
      <c r="Z88" t="s">
        <v>121</v>
      </c>
    </row>
    <row r="89" spans="1:26" x14ac:dyDescent="0.25">
      <c r="A89" t="str">
        <f t="shared" si="1"/>
        <v>arz88</v>
      </c>
      <c r="B89">
        <v>88</v>
      </c>
      <c r="C89">
        <v>94</v>
      </c>
      <c r="D89">
        <v>18</v>
      </c>
      <c r="E89">
        <v>4</v>
      </c>
      <c r="F89">
        <v>72</v>
      </c>
      <c r="G89">
        <v>30</v>
      </c>
      <c r="H89" t="s">
        <v>26</v>
      </c>
      <c r="I89" t="s">
        <v>27</v>
      </c>
      <c r="J89" t="s">
        <v>28</v>
      </c>
      <c r="K89" t="s">
        <v>19</v>
      </c>
      <c r="L89" t="s">
        <v>8</v>
      </c>
      <c r="M89" t="s">
        <v>20</v>
      </c>
      <c r="N89">
        <v>40</v>
      </c>
      <c r="O89">
        <v>3</v>
      </c>
      <c r="P89" t="s">
        <v>21</v>
      </c>
      <c r="Q89">
        <v>0</v>
      </c>
      <c r="R89">
        <v>5</v>
      </c>
      <c r="S89">
        <v>5</v>
      </c>
      <c r="T89">
        <v>1</v>
      </c>
      <c r="U89" t="s">
        <v>16</v>
      </c>
      <c r="V89" t="s">
        <v>16</v>
      </c>
      <c r="X89">
        <v>7</v>
      </c>
      <c r="Y89" t="s">
        <v>120</v>
      </c>
      <c r="Z89" t="s">
        <v>121</v>
      </c>
    </row>
    <row r="90" spans="1:26" x14ac:dyDescent="0.25">
      <c r="A90" t="str">
        <f t="shared" si="1"/>
        <v>arz89</v>
      </c>
      <c r="B90">
        <v>89</v>
      </c>
      <c r="C90">
        <v>95</v>
      </c>
      <c r="D90">
        <v>61</v>
      </c>
      <c r="E90">
        <v>3</v>
      </c>
      <c r="F90">
        <v>183</v>
      </c>
      <c r="G90">
        <v>60</v>
      </c>
      <c r="H90" t="s">
        <v>17</v>
      </c>
      <c r="I90" t="s">
        <v>18</v>
      </c>
      <c r="J90" t="s">
        <v>28</v>
      </c>
      <c r="K90" t="s">
        <v>19</v>
      </c>
      <c r="L90" t="s">
        <v>8</v>
      </c>
      <c r="M90" t="s">
        <v>20</v>
      </c>
      <c r="N90">
        <v>80</v>
      </c>
      <c r="O90">
        <v>4</v>
      </c>
      <c r="P90" t="s">
        <v>34</v>
      </c>
      <c r="Q90">
        <v>0</v>
      </c>
      <c r="R90">
        <v>0</v>
      </c>
      <c r="S90">
        <v>0</v>
      </c>
      <c r="T90">
        <v>1</v>
      </c>
      <c r="U90" t="s">
        <v>39</v>
      </c>
      <c r="Y90" t="s">
        <v>120</v>
      </c>
      <c r="Z90" t="s">
        <v>121</v>
      </c>
    </row>
    <row r="91" spans="1:26" x14ac:dyDescent="0.25">
      <c r="A91" t="str">
        <f t="shared" si="1"/>
        <v>arz90</v>
      </c>
      <c r="B91">
        <v>90</v>
      </c>
      <c r="C91">
        <v>103</v>
      </c>
      <c r="D91">
        <v>1200</v>
      </c>
      <c r="E91">
        <v>15</v>
      </c>
      <c r="F91">
        <v>18000</v>
      </c>
      <c r="G91">
        <v>150</v>
      </c>
      <c r="H91" t="s">
        <v>7</v>
      </c>
      <c r="I91" t="s">
        <v>8</v>
      </c>
      <c r="J91" t="s">
        <v>11</v>
      </c>
      <c r="K91" t="s">
        <v>10</v>
      </c>
      <c r="L91" t="s">
        <v>11</v>
      </c>
      <c r="M91" t="s">
        <v>12</v>
      </c>
      <c r="P91" t="s">
        <v>15</v>
      </c>
      <c r="Q91">
        <v>70</v>
      </c>
      <c r="R91">
        <v>0</v>
      </c>
      <c r="S91">
        <v>10</v>
      </c>
      <c r="T91">
        <v>1</v>
      </c>
      <c r="U91" t="s">
        <v>16</v>
      </c>
      <c r="V91" t="s">
        <v>16</v>
      </c>
      <c r="Y91" t="s">
        <v>120</v>
      </c>
      <c r="Z91" t="s">
        <v>121</v>
      </c>
    </row>
    <row r="92" spans="1:26" x14ac:dyDescent="0.25">
      <c r="A92" t="str">
        <f t="shared" si="1"/>
        <v>arz91</v>
      </c>
      <c r="B92">
        <v>91</v>
      </c>
      <c r="C92">
        <v>104</v>
      </c>
      <c r="D92">
        <v>25</v>
      </c>
      <c r="E92">
        <v>16</v>
      </c>
      <c r="F92">
        <v>400</v>
      </c>
      <c r="G92">
        <v>70</v>
      </c>
      <c r="H92" t="s">
        <v>17</v>
      </c>
      <c r="I92" t="s">
        <v>18</v>
      </c>
      <c r="J92" t="s">
        <v>19</v>
      </c>
      <c r="K92" t="s">
        <v>10</v>
      </c>
      <c r="L92" t="s">
        <v>20</v>
      </c>
      <c r="M92" t="s">
        <v>12</v>
      </c>
      <c r="N92">
        <v>30</v>
      </c>
      <c r="O92">
        <v>3</v>
      </c>
      <c r="P92" t="s">
        <v>21</v>
      </c>
      <c r="Q92">
        <v>90</v>
      </c>
      <c r="R92">
        <v>15</v>
      </c>
      <c r="S92">
        <v>20</v>
      </c>
      <c r="T92">
        <v>2</v>
      </c>
      <c r="U92" t="s">
        <v>16</v>
      </c>
      <c r="V92" t="s">
        <v>16</v>
      </c>
      <c r="Y92" t="s">
        <v>120</v>
      </c>
      <c r="Z92" t="s">
        <v>121</v>
      </c>
    </row>
    <row r="93" spans="1:26" x14ac:dyDescent="0.25">
      <c r="A93" t="str">
        <f t="shared" si="1"/>
        <v>arz92</v>
      </c>
      <c r="B93">
        <v>92</v>
      </c>
      <c r="C93">
        <v>105</v>
      </c>
      <c r="D93">
        <v>682</v>
      </c>
      <c r="E93">
        <v>10</v>
      </c>
      <c r="F93">
        <v>6820</v>
      </c>
      <c r="G93">
        <v>150</v>
      </c>
      <c r="H93" t="s">
        <v>7</v>
      </c>
      <c r="I93" t="s">
        <v>8</v>
      </c>
      <c r="J93" t="s">
        <v>10</v>
      </c>
      <c r="K93" t="s">
        <v>11</v>
      </c>
      <c r="L93" t="s">
        <v>12</v>
      </c>
      <c r="M93" t="s">
        <v>11</v>
      </c>
      <c r="Q93">
        <v>70</v>
      </c>
      <c r="R93">
        <v>70</v>
      </c>
      <c r="S93">
        <v>60</v>
      </c>
      <c r="T93">
        <v>2</v>
      </c>
      <c r="U93" t="s">
        <v>16</v>
      </c>
      <c r="V93" t="s">
        <v>16</v>
      </c>
      <c r="Y93" t="s">
        <v>120</v>
      </c>
      <c r="Z93" t="s">
        <v>121</v>
      </c>
    </row>
    <row r="94" spans="1:26" x14ac:dyDescent="0.25">
      <c r="A94" t="str">
        <f t="shared" si="1"/>
        <v>arz93</v>
      </c>
      <c r="B94">
        <v>93</v>
      </c>
      <c r="C94">
        <v>106</v>
      </c>
      <c r="D94">
        <v>10</v>
      </c>
      <c r="E94">
        <v>11</v>
      </c>
      <c r="F94">
        <v>110</v>
      </c>
      <c r="G94">
        <v>70</v>
      </c>
      <c r="H94" t="s">
        <v>17</v>
      </c>
      <c r="I94" t="s">
        <v>18</v>
      </c>
      <c r="J94" t="s">
        <v>10</v>
      </c>
      <c r="K94" t="s">
        <v>19</v>
      </c>
      <c r="L94" t="s">
        <v>12</v>
      </c>
      <c r="M94" t="s">
        <v>20</v>
      </c>
      <c r="Q94">
        <v>80</v>
      </c>
      <c r="R94">
        <v>80</v>
      </c>
      <c r="S94">
        <v>90</v>
      </c>
      <c r="T94">
        <v>3</v>
      </c>
      <c r="U94" t="s">
        <v>16</v>
      </c>
      <c r="V94" t="s">
        <v>16</v>
      </c>
      <c r="Y94" t="s">
        <v>120</v>
      </c>
      <c r="Z94" t="s">
        <v>121</v>
      </c>
    </row>
    <row r="95" spans="1:26" x14ac:dyDescent="0.25">
      <c r="A95" t="str">
        <f t="shared" si="1"/>
        <v>arz94</v>
      </c>
      <c r="B95">
        <v>94</v>
      </c>
      <c r="C95">
        <v>107</v>
      </c>
      <c r="D95">
        <v>40</v>
      </c>
      <c r="E95">
        <v>12</v>
      </c>
      <c r="F95">
        <v>480</v>
      </c>
      <c r="G95">
        <v>80</v>
      </c>
      <c r="H95" t="s">
        <v>7</v>
      </c>
      <c r="I95" t="s">
        <v>8</v>
      </c>
      <c r="J95" t="s">
        <v>10</v>
      </c>
      <c r="L95" t="s">
        <v>12</v>
      </c>
      <c r="Q95">
        <v>60</v>
      </c>
      <c r="R95">
        <v>80</v>
      </c>
      <c r="S95">
        <v>80</v>
      </c>
      <c r="T95">
        <v>3</v>
      </c>
      <c r="Y95" t="s">
        <v>120</v>
      </c>
      <c r="Z95" t="s">
        <v>121</v>
      </c>
    </row>
    <row r="96" spans="1:26" x14ac:dyDescent="0.25">
      <c r="A96" t="str">
        <f t="shared" si="1"/>
        <v>arz95</v>
      </c>
      <c r="B96">
        <v>95</v>
      </c>
      <c r="C96">
        <v>108</v>
      </c>
      <c r="D96">
        <v>14</v>
      </c>
      <c r="E96">
        <v>12</v>
      </c>
      <c r="F96">
        <v>168</v>
      </c>
      <c r="G96">
        <v>60</v>
      </c>
      <c r="H96" t="s">
        <v>17</v>
      </c>
      <c r="I96" t="s">
        <v>18</v>
      </c>
      <c r="J96" t="s">
        <v>19</v>
      </c>
      <c r="K96" t="s">
        <v>10</v>
      </c>
      <c r="L96" t="s">
        <v>20</v>
      </c>
      <c r="M96" t="s">
        <v>12</v>
      </c>
      <c r="Q96">
        <v>40</v>
      </c>
      <c r="R96">
        <v>50</v>
      </c>
      <c r="S96">
        <v>60</v>
      </c>
      <c r="T96">
        <v>2</v>
      </c>
      <c r="U96" t="s">
        <v>16</v>
      </c>
      <c r="V96" t="s">
        <v>16</v>
      </c>
      <c r="Y96" t="s">
        <v>120</v>
      </c>
      <c r="Z96" t="s">
        <v>121</v>
      </c>
    </row>
    <row r="97" spans="1:26" x14ac:dyDescent="0.25">
      <c r="A97" t="str">
        <f t="shared" si="1"/>
        <v>arz96</v>
      </c>
      <c r="B97">
        <v>96</v>
      </c>
      <c r="C97">
        <v>109</v>
      </c>
      <c r="D97">
        <v>49</v>
      </c>
      <c r="E97">
        <v>11</v>
      </c>
      <c r="F97">
        <v>539</v>
      </c>
      <c r="G97">
        <v>80</v>
      </c>
      <c r="H97" t="s">
        <v>7</v>
      </c>
      <c r="I97" t="s">
        <v>8</v>
      </c>
      <c r="J97" t="s">
        <v>10</v>
      </c>
      <c r="L97" t="s">
        <v>12</v>
      </c>
      <c r="Q97">
        <v>90</v>
      </c>
      <c r="R97">
        <v>80</v>
      </c>
      <c r="S97">
        <v>30</v>
      </c>
      <c r="T97">
        <v>2</v>
      </c>
      <c r="U97" t="s">
        <v>16</v>
      </c>
      <c r="V97" t="s">
        <v>16</v>
      </c>
      <c r="Y97" t="s">
        <v>120</v>
      </c>
      <c r="Z97" t="s">
        <v>121</v>
      </c>
    </row>
    <row r="98" spans="1:26" x14ac:dyDescent="0.25">
      <c r="A98" t="str">
        <f t="shared" si="1"/>
        <v>arz97</v>
      </c>
      <c r="B98">
        <v>97</v>
      </c>
      <c r="C98">
        <v>110</v>
      </c>
      <c r="D98">
        <v>153</v>
      </c>
      <c r="E98">
        <v>12</v>
      </c>
      <c r="F98">
        <v>1836</v>
      </c>
      <c r="G98">
        <v>70</v>
      </c>
      <c r="H98" t="s">
        <v>17</v>
      </c>
      <c r="I98" t="s">
        <v>18</v>
      </c>
      <c r="J98" t="s">
        <v>10</v>
      </c>
      <c r="K98" t="s">
        <v>28</v>
      </c>
      <c r="L98" t="s">
        <v>12</v>
      </c>
      <c r="M98" t="s">
        <v>8</v>
      </c>
      <c r="Q98">
        <v>70</v>
      </c>
      <c r="R98">
        <v>70</v>
      </c>
      <c r="S98">
        <v>30</v>
      </c>
      <c r="T98">
        <v>2</v>
      </c>
      <c r="U98" t="s">
        <v>16</v>
      </c>
      <c r="V98" t="s">
        <v>16</v>
      </c>
      <c r="Y98" t="s">
        <v>120</v>
      </c>
      <c r="Z98" t="s">
        <v>121</v>
      </c>
    </row>
    <row r="99" spans="1:26" x14ac:dyDescent="0.25">
      <c r="A99" t="str">
        <f t="shared" si="1"/>
        <v>arz98</v>
      </c>
      <c r="B99">
        <v>98</v>
      </c>
      <c r="C99">
        <v>111</v>
      </c>
      <c r="D99">
        <v>25</v>
      </c>
      <c r="E99">
        <v>11</v>
      </c>
      <c r="F99">
        <v>275</v>
      </c>
      <c r="G99">
        <v>40</v>
      </c>
      <c r="H99" t="s">
        <v>32</v>
      </c>
      <c r="I99" t="s">
        <v>19</v>
      </c>
      <c r="J99" t="s">
        <v>19</v>
      </c>
      <c r="K99" t="s">
        <v>28</v>
      </c>
      <c r="L99" t="s">
        <v>20</v>
      </c>
      <c r="M99" t="s">
        <v>8</v>
      </c>
      <c r="N99">
        <v>30</v>
      </c>
      <c r="O99">
        <v>3</v>
      </c>
      <c r="P99" t="s">
        <v>21</v>
      </c>
      <c r="Q99">
        <v>60</v>
      </c>
      <c r="R99">
        <v>80</v>
      </c>
      <c r="S99">
        <v>20</v>
      </c>
      <c r="T99">
        <v>2</v>
      </c>
      <c r="U99" t="s">
        <v>16</v>
      </c>
      <c r="V99" t="s">
        <v>16</v>
      </c>
      <c r="X99">
        <v>5</v>
      </c>
      <c r="Y99" t="s">
        <v>120</v>
      </c>
      <c r="Z99" t="s">
        <v>121</v>
      </c>
    </row>
    <row r="100" spans="1:26" x14ac:dyDescent="0.25">
      <c r="A100" t="str">
        <f t="shared" si="1"/>
        <v>arz99</v>
      </c>
      <c r="B100">
        <v>99</v>
      </c>
      <c r="C100">
        <v>112</v>
      </c>
      <c r="D100">
        <v>44</v>
      </c>
      <c r="E100">
        <v>12</v>
      </c>
      <c r="F100">
        <v>528</v>
      </c>
      <c r="G100">
        <v>70</v>
      </c>
      <c r="H100" t="s">
        <v>17</v>
      </c>
      <c r="I100" t="s">
        <v>18</v>
      </c>
      <c r="J100" t="s">
        <v>19</v>
      </c>
      <c r="K100" t="s">
        <v>10</v>
      </c>
      <c r="L100" t="s">
        <v>20</v>
      </c>
      <c r="M100" t="s">
        <v>12</v>
      </c>
      <c r="N100">
        <v>30</v>
      </c>
      <c r="O100">
        <v>3</v>
      </c>
      <c r="P100" t="s">
        <v>21</v>
      </c>
      <c r="Q100">
        <v>80</v>
      </c>
      <c r="R100">
        <v>70</v>
      </c>
      <c r="S100">
        <v>20</v>
      </c>
      <c r="T100">
        <v>2</v>
      </c>
      <c r="U100" t="s">
        <v>16</v>
      </c>
      <c r="V100" t="s">
        <v>16</v>
      </c>
      <c r="Y100" t="s">
        <v>120</v>
      </c>
      <c r="Z100" t="s">
        <v>121</v>
      </c>
    </row>
    <row r="101" spans="1:26" x14ac:dyDescent="0.25">
      <c r="A101" t="str">
        <f t="shared" si="1"/>
        <v>arz100</v>
      </c>
      <c r="B101">
        <v>100</v>
      </c>
      <c r="C101">
        <v>113</v>
      </c>
      <c r="D101">
        <v>39</v>
      </c>
      <c r="E101">
        <v>12</v>
      </c>
      <c r="F101">
        <v>468</v>
      </c>
      <c r="G101">
        <v>90</v>
      </c>
      <c r="H101" t="s">
        <v>7</v>
      </c>
      <c r="I101" t="s">
        <v>8</v>
      </c>
      <c r="J101" t="s">
        <v>10</v>
      </c>
      <c r="L101" t="s">
        <v>12</v>
      </c>
      <c r="N101">
        <v>5</v>
      </c>
      <c r="O101">
        <v>1</v>
      </c>
      <c r="P101" t="s">
        <v>21</v>
      </c>
      <c r="Q101">
        <v>80</v>
      </c>
      <c r="R101">
        <v>80</v>
      </c>
      <c r="S101">
        <v>40</v>
      </c>
      <c r="T101">
        <v>2</v>
      </c>
      <c r="U101" t="s">
        <v>16</v>
      </c>
      <c r="V101" t="s">
        <v>16</v>
      </c>
      <c r="Y101" t="s">
        <v>120</v>
      </c>
      <c r="Z101" t="s">
        <v>121</v>
      </c>
    </row>
    <row r="102" spans="1:26" x14ac:dyDescent="0.25">
      <c r="A102" t="str">
        <f t="shared" si="1"/>
        <v>arz101</v>
      </c>
      <c r="B102">
        <v>101</v>
      </c>
      <c r="C102">
        <v>114</v>
      </c>
      <c r="D102">
        <v>28</v>
      </c>
      <c r="E102">
        <v>12</v>
      </c>
      <c r="F102">
        <v>336</v>
      </c>
      <c r="G102">
        <v>70</v>
      </c>
      <c r="H102" t="s">
        <v>17</v>
      </c>
      <c r="I102" t="s">
        <v>18</v>
      </c>
      <c r="J102" t="s">
        <v>10</v>
      </c>
      <c r="K102" t="s">
        <v>19</v>
      </c>
      <c r="L102" t="s">
        <v>12</v>
      </c>
      <c r="M102" t="s">
        <v>20</v>
      </c>
      <c r="N102">
        <v>30</v>
      </c>
      <c r="O102">
        <v>3</v>
      </c>
      <c r="P102" t="s">
        <v>21</v>
      </c>
      <c r="Q102">
        <v>70</v>
      </c>
      <c r="R102">
        <v>50</v>
      </c>
      <c r="S102">
        <v>20</v>
      </c>
      <c r="T102">
        <v>2</v>
      </c>
      <c r="U102" t="s">
        <v>16</v>
      </c>
      <c r="V102" t="s">
        <v>16</v>
      </c>
      <c r="Y102" t="s">
        <v>120</v>
      </c>
      <c r="Z102" t="s">
        <v>121</v>
      </c>
    </row>
    <row r="103" spans="1:26" x14ac:dyDescent="0.25">
      <c r="A103" t="str">
        <f t="shared" si="1"/>
        <v>arz102</v>
      </c>
      <c r="B103">
        <v>102</v>
      </c>
      <c r="C103">
        <v>115</v>
      </c>
      <c r="D103">
        <v>46</v>
      </c>
      <c r="E103">
        <v>12</v>
      </c>
      <c r="F103">
        <v>552</v>
      </c>
      <c r="G103">
        <v>70</v>
      </c>
      <c r="H103" t="s">
        <v>32</v>
      </c>
      <c r="I103" t="s">
        <v>19</v>
      </c>
      <c r="J103" t="s">
        <v>19</v>
      </c>
      <c r="K103" t="s">
        <v>28</v>
      </c>
      <c r="L103" t="s">
        <v>20</v>
      </c>
      <c r="M103" t="s">
        <v>8</v>
      </c>
      <c r="N103">
        <v>40</v>
      </c>
      <c r="O103">
        <v>3</v>
      </c>
      <c r="P103" t="s">
        <v>21</v>
      </c>
      <c r="Q103">
        <v>80</v>
      </c>
      <c r="R103">
        <v>90</v>
      </c>
      <c r="S103">
        <v>60</v>
      </c>
      <c r="T103">
        <v>2</v>
      </c>
      <c r="U103" t="s">
        <v>16</v>
      </c>
      <c r="V103" t="s">
        <v>16</v>
      </c>
      <c r="Y103" t="s">
        <v>120</v>
      </c>
      <c r="Z103" t="s">
        <v>121</v>
      </c>
    </row>
    <row r="104" spans="1:26" x14ac:dyDescent="0.25">
      <c r="A104" t="str">
        <f t="shared" si="1"/>
        <v>arz103</v>
      </c>
      <c r="B104">
        <v>103</v>
      </c>
      <c r="C104">
        <v>116</v>
      </c>
      <c r="D104">
        <v>178</v>
      </c>
      <c r="E104">
        <v>13.5</v>
      </c>
      <c r="F104">
        <v>2403</v>
      </c>
      <c r="G104">
        <v>60</v>
      </c>
      <c r="H104" t="s">
        <v>17</v>
      </c>
      <c r="I104" t="s">
        <v>18</v>
      </c>
      <c r="J104" t="s">
        <v>19</v>
      </c>
      <c r="K104" t="s">
        <v>10</v>
      </c>
      <c r="L104" t="s">
        <v>20</v>
      </c>
      <c r="M104" t="s">
        <v>12</v>
      </c>
      <c r="N104">
        <v>30</v>
      </c>
      <c r="O104">
        <v>3</v>
      </c>
      <c r="P104" t="s">
        <v>21</v>
      </c>
      <c r="Q104">
        <v>60</v>
      </c>
      <c r="R104">
        <v>80</v>
      </c>
      <c r="S104">
        <v>10</v>
      </c>
      <c r="T104">
        <v>1</v>
      </c>
      <c r="U104" t="s">
        <v>16</v>
      </c>
      <c r="V104" t="s">
        <v>16</v>
      </c>
      <c r="Y104" t="s">
        <v>120</v>
      </c>
      <c r="Z104" t="s">
        <v>121</v>
      </c>
    </row>
    <row r="105" spans="1:26" x14ac:dyDescent="0.25">
      <c r="A105" t="str">
        <f t="shared" si="1"/>
        <v>arz104</v>
      </c>
      <c r="B105">
        <v>104</v>
      </c>
      <c r="C105">
        <v>117</v>
      </c>
      <c r="D105">
        <v>33</v>
      </c>
      <c r="E105">
        <v>15</v>
      </c>
      <c r="F105">
        <v>495</v>
      </c>
      <c r="G105">
        <v>70</v>
      </c>
      <c r="H105" t="s">
        <v>17</v>
      </c>
      <c r="I105" t="s">
        <v>18</v>
      </c>
      <c r="J105" t="s">
        <v>19</v>
      </c>
      <c r="K105" t="s">
        <v>10</v>
      </c>
      <c r="L105" t="s">
        <v>20</v>
      </c>
      <c r="M105" t="s">
        <v>12</v>
      </c>
      <c r="N105">
        <v>70</v>
      </c>
      <c r="O105">
        <v>4</v>
      </c>
      <c r="P105" t="s">
        <v>21</v>
      </c>
      <c r="Q105">
        <v>10</v>
      </c>
      <c r="R105">
        <v>70</v>
      </c>
      <c r="S105">
        <v>5</v>
      </c>
      <c r="T105">
        <v>1</v>
      </c>
      <c r="U105" t="s">
        <v>16</v>
      </c>
      <c r="V105" t="s">
        <v>16</v>
      </c>
      <c r="W105">
        <v>2</v>
      </c>
      <c r="Y105" t="s">
        <v>120</v>
      </c>
      <c r="Z105" t="s">
        <v>121</v>
      </c>
    </row>
    <row r="106" spans="1:26" x14ac:dyDescent="0.25">
      <c r="A106" t="str">
        <f t="shared" si="1"/>
        <v>arz105</v>
      </c>
      <c r="B106">
        <v>105</v>
      </c>
      <c r="C106">
        <v>118</v>
      </c>
      <c r="D106">
        <v>122</v>
      </c>
      <c r="E106">
        <v>13</v>
      </c>
      <c r="F106">
        <v>1586</v>
      </c>
      <c r="G106">
        <v>40</v>
      </c>
      <c r="H106" t="s">
        <v>22</v>
      </c>
      <c r="I106" t="s">
        <v>19</v>
      </c>
      <c r="J106" t="s">
        <v>19</v>
      </c>
      <c r="K106" t="s">
        <v>10</v>
      </c>
      <c r="L106" t="s">
        <v>20</v>
      </c>
      <c r="M106" t="s">
        <v>12</v>
      </c>
      <c r="N106">
        <v>70</v>
      </c>
      <c r="O106">
        <v>4</v>
      </c>
      <c r="P106" t="s">
        <v>21</v>
      </c>
      <c r="Q106">
        <v>100</v>
      </c>
      <c r="R106">
        <v>90</v>
      </c>
      <c r="S106">
        <v>30</v>
      </c>
      <c r="T106">
        <v>2</v>
      </c>
      <c r="U106" t="s">
        <v>16</v>
      </c>
      <c r="V106" t="s">
        <v>16</v>
      </c>
      <c r="X106">
        <v>10</v>
      </c>
      <c r="Y106" t="s">
        <v>120</v>
      </c>
      <c r="Z106" t="s">
        <v>121</v>
      </c>
    </row>
    <row r="107" spans="1:26" x14ac:dyDescent="0.25">
      <c r="A107" t="str">
        <f t="shared" si="1"/>
        <v>arz106</v>
      </c>
      <c r="B107">
        <v>106</v>
      </c>
      <c r="C107">
        <v>119</v>
      </c>
      <c r="D107">
        <v>50</v>
      </c>
      <c r="E107">
        <v>14</v>
      </c>
      <c r="F107">
        <v>700</v>
      </c>
      <c r="G107">
        <v>30</v>
      </c>
      <c r="H107" t="s">
        <v>26</v>
      </c>
      <c r="I107" t="s">
        <v>27</v>
      </c>
      <c r="J107" t="s">
        <v>19</v>
      </c>
      <c r="K107" t="s">
        <v>28</v>
      </c>
      <c r="L107" t="s">
        <v>20</v>
      </c>
      <c r="M107" t="s">
        <v>8</v>
      </c>
      <c r="N107">
        <v>50</v>
      </c>
      <c r="O107">
        <v>4</v>
      </c>
      <c r="P107" t="s">
        <v>31</v>
      </c>
      <c r="Q107">
        <v>5</v>
      </c>
      <c r="R107">
        <v>20</v>
      </c>
      <c r="S107">
        <v>15</v>
      </c>
      <c r="T107">
        <v>2</v>
      </c>
      <c r="U107" t="s">
        <v>16</v>
      </c>
      <c r="V107" t="s">
        <v>16</v>
      </c>
      <c r="Y107" t="s">
        <v>120</v>
      </c>
      <c r="Z107" t="s">
        <v>121</v>
      </c>
    </row>
    <row r="108" spans="1:26" x14ac:dyDescent="0.25">
      <c r="A108" t="str">
        <f t="shared" si="1"/>
        <v>arz107</v>
      </c>
      <c r="B108">
        <v>107</v>
      </c>
      <c r="C108">
        <v>120</v>
      </c>
      <c r="D108">
        <v>1787</v>
      </c>
      <c r="E108">
        <v>12</v>
      </c>
      <c r="F108">
        <v>21444</v>
      </c>
      <c r="G108">
        <v>150</v>
      </c>
      <c r="H108" t="s">
        <v>7</v>
      </c>
      <c r="I108" t="s">
        <v>8</v>
      </c>
      <c r="J108" t="s">
        <v>10</v>
      </c>
      <c r="K108" t="s">
        <v>11</v>
      </c>
      <c r="L108" t="s">
        <v>12</v>
      </c>
      <c r="M108" t="s">
        <v>11</v>
      </c>
      <c r="P108" t="s">
        <v>15</v>
      </c>
      <c r="Q108">
        <v>80</v>
      </c>
      <c r="R108">
        <v>90</v>
      </c>
      <c r="S108">
        <v>40</v>
      </c>
      <c r="T108">
        <v>2</v>
      </c>
      <c r="U108" t="s">
        <v>16</v>
      </c>
      <c r="V108" t="s">
        <v>16</v>
      </c>
      <c r="Y108" t="s">
        <v>120</v>
      </c>
      <c r="Z108" t="s">
        <v>121</v>
      </c>
    </row>
    <row r="109" spans="1:26" x14ac:dyDescent="0.25">
      <c r="A109" t="str">
        <f t="shared" si="1"/>
        <v>arz108</v>
      </c>
      <c r="B109">
        <v>108</v>
      </c>
      <c r="C109">
        <v>121</v>
      </c>
      <c r="D109">
        <v>10</v>
      </c>
      <c r="E109">
        <v>10</v>
      </c>
      <c r="F109">
        <v>100</v>
      </c>
      <c r="G109">
        <v>60</v>
      </c>
      <c r="H109" t="s">
        <v>22</v>
      </c>
      <c r="I109" t="s">
        <v>19</v>
      </c>
      <c r="J109" t="s">
        <v>23</v>
      </c>
      <c r="K109" t="s">
        <v>10</v>
      </c>
      <c r="L109" t="s">
        <v>24</v>
      </c>
      <c r="M109" t="s">
        <v>12</v>
      </c>
      <c r="Q109">
        <v>60</v>
      </c>
      <c r="R109">
        <v>20</v>
      </c>
      <c r="S109">
        <v>10</v>
      </c>
      <c r="T109">
        <v>1</v>
      </c>
      <c r="U109" t="s">
        <v>16</v>
      </c>
      <c r="V109" t="s">
        <v>16</v>
      </c>
      <c r="Y109" t="s">
        <v>120</v>
      </c>
      <c r="Z109" t="s">
        <v>121</v>
      </c>
    </row>
    <row r="110" spans="1:26" x14ac:dyDescent="0.25">
      <c r="A110" t="str">
        <f t="shared" si="1"/>
        <v>arz109</v>
      </c>
      <c r="B110">
        <v>109</v>
      </c>
      <c r="C110">
        <v>122</v>
      </c>
      <c r="D110">
        <v>39</v>
      </c>
      <c r="E110">
        <v>10</v>
      </c>
      <c r="F110">
        <v>390</v>
      </c>
      <c r="G110">
        <v>80</v>
      </c>
      <c r="H110" t="s">
        <v>17</v>
      </c>
      <c r="I110" t="s">
        <v>18</v>
      </c>
      <c r="J110" t="s">
        <v>10</v>
      </c>
      <c r="K110" t="s">
        <v>28</v>
      </c>
      <c r="L110" t="s">
        <v>12</v>
      </c>
      <c r="M110" t="s">
        <v>8</v>
      </c>
      <c r="Q110">
        <v>70</v>
      </c>
      <c r="R110">
        <v>30</v>
      </c>
      <c r="S110">
        <v>10</v>
      </c>
      <c r="T110">
        <v>1</v>
      </c>
      <c r="U110" t="s">
        <v>16</v>
      </c>
      <c r="V110" t="s">
        <v>16</v>
      </c>
      <c r="Y110" t="s">
        <v>120</v>
      </c>
      <c r="Z110" t="s">
        <v>121</v>
      </c>
    </row>
    <row r="111" spans="1:26" x14ac:dyDescent="0.25">
      <c r="A111" t="str">
        <f t="shared" si="1"/>
        <v>arz110</v>
      </c>
      <c r="B111">
        <v>110</v>
      </c>
      <c r="C111">
        <v>123</v>
      </c>
      <c r="D111">
        <v>70</v>
      </c>
      <c r="E111">
        <v>10</v>
      </c>
      <c r="F111">
        <v>700</v>
      </c>
      <c r="G111">
        <v>60</v>
      </c>
      <c r="H111" t="s">
        <v>22</v>
      </c>
      <c r="I111" t="s">
        <v>19</v>
      </c>
      <c r="J111" t="s">
        <v>23</v>
      </c>
      <c r="K111" t="s">
        <v>28</v>
      </c>
      <c r="L111" t="s">
        <v>24</v>
      </c>
      <c r="M111" t="s">
        <v>8</v>
      </c>
      <c r="N111">
        <v>20</v>
      </c>
      <c r="O111">
        <v>2</v>
      </c>
      <c r="P111" t="s">
        <v>34</v>
      </c>
      <c r="Q111">
        <v>100</v>
      </c>
      <c r="R111">
        <v>60</v>
      </c>
      <c r="S111">
        <v>80</v>
      </c>
      <c r="T111">
        <v>3</v>
      </c>
      <c r="U111" t="s">
        <v>16</v>
      </c>
      <c r="V111" t="s">
        <v>16</v>
      </c>
      <c r="Y111" t="s">
        <v>120</v>
      </c>
      <c r="Z111" t="s">
        <v>121</v>
      </c>
    </row>
    <row r="112" spans="1:26" x14ac:dyDescent="0.25">
      <c r="A112" t="str">
        <f t="shared" si="1"/>
        <v>arz111</v>
      </c>
      <c r="B112">
        <v>111</v>
      </c>
      <c r="C112">
        <v>124</v>
      </c>
      <c r="D112">
        <v>78</v>
      </c>
      <c r="E112">
        <v>10</v>
      </c>
      <c r="F112">
        <v>780</v>
      </c>
      <c r="G112">
        <v>50</v>
      </c>
      <c r="H112" t="s">
        <v>32</v>
      </c>
      <c r="I112" t="s">
        <v>19</v>
      </c>
      <c r="J112" t="s">
        <v>19</v>
      </c>
      <c r="K112" t="s">
        <v>23</v>
      </c>
      <c r="L112" t="s">
        <v>20</v>
      </c>
      <c r="M112" t="s">
        <v>24</v>
      </c>
      <c r="N112">
        <v>80</v>
      </c>
      <c r="O112">
        <v>4</v>
      </c>
      <c r="P112" t="s">
        <v>31</v>
      </c>
      <c r="Q112">
        <v>0</v>
      </c>
      <c r="R112">
        <v>80</v>
      </c>
      <c r="S112">
        <v>30</v>
      </c>
      <c r="T112">
        <v>2</v>
      </c>
      <c r="U112" t="s">
        <v>40</v>
      </c>
      <c r="V112" t="s">
        <v>40</v>
      </c>
      <c r="W112">
        <v>3</v>
      </c>
      <c r="Y112" t="s">
        <v>120</v>
      </c>
      <c r="Z112" t="s">
        <v>121</v>
      </c>
    </row>
    <row r="113" spans="1:26" x14ac:dyDescent="0.25">
      <c r="A113" t="str">
        <f t="shared" si="1"/>
        <v>arz112</v>
      </c>
      <c r="B113">
        <v>112</v>
      </c>
      <c r="C113">
        <v>125</v>
      </c>
      <c r="D113">
        <v>86</v>
      </c>
      <c r="E113">
        <v>10</v>
      </c>
      <c r="F113">
        <v>860</v>
      </c>
      <c r="G113">
        <v>50</v>
      </c>
      <c r="H113" t="s">
        <v>22</v>
      </c>
      <c r="I113" t="s">
        <v>19</v>
      </c>
      <c r="J113" t="s">
        <v>19</v>
      </c>
      <c r="K113" t="s">
        <v>10</v>
      </c>
      <c r="L113" t="s">
        <v>20</v>
      </c>
      <c r="M113" t="s">
        <v>12</v>
      </c>
      <c r="Q113">
        <v>40</v>
      </c>
      <c r="R113">
        <v>50</v>
      </c>
      <c r="S113">
        <v>30</v>
      </c>
      <c r="T113">
        <v>2</v>
      </c>
      <c r="U113" t="s">
        <v>16</v>
      </c>
      <c r="V113" t="s">
        <v>16</v>
      </c>
      <c r="Y113" t="s">
        <v>120</v>
      </c>
      <c r="Z113" t="s">
        <v>121</v>
      </c>
    </row>
    <row r="114" spans="1:26" x14ac:dyDescent="0.25">
      <c r="A114" t="str">
        <f t="shared" si="1"/>
        <v>arz113</v>
      </c>
      <c r="B114">
        <v>113</v>
      </c>
      <c r="C114">
        <v>126</v>
      </c>
      <c r="D114">
        <v>16</v>
      </c>
      <c r="E114">
        <v>8</v>
      </c>
      <c r="F114">
        <v>128</v>
      </c>
      <c r="G114">
        <v>40</v>
      </c>
      <c r="H114" t="s">
        <v>32</v>
      </c>
      <c r="I114" t="s">
        <v>19</v>
      </c>
      <c r="J114" t="s">
        <v>19</v>
      </c>
      <c r="K114" t="s">
        <v>23</v>
      </c>
      <c r="L114" t="s">
        <v>20</v>
      </c>
      <c r="M114" t="s">
        <v>24</v>
      </c>
      <c r="Q114">
        <v>40</v>
      </c>
      <c r="R114">
        <v>50</v>
      </c>
      <c r="S114">
        <v>10</v>
      </c>
      <c r="T114">
        <v>1</v>
      </c>
      <c r="U114" t="s">
        <v>16</v>
      </c>
      <c r="V114" t="s">
        <v>16</v>
      </c>
      <c r="Y114" t="s">
        <v>120</v>
      </c>
      <c r="Z114" t="s">
        <v>121</v>
      </c>
    </row>
    <row r="115" spans="1:26" x14ac:dyDescent="0.25">
      <c r="A115" t="str">
        <f t="shared" si="1"/>
        <v>arz114</v>
      </c>
      <c r="B115">
        <v>114</v>
      </c>
      <c r="C115">
        <v>127</v>
      </c>
      <c r="D115">
        <v>75</v>
      </c>
      <c r="E115">
        <v>8</v>
      </c>
      <c r="F115">
        <v>600</v>
      </c>
      <c r="G115">
        <v>60</v>
      </c>
      <c r="H115" t="s">
        <v>32</v>
      </c>
      <c r="I115" t="s">
        <v>19</v>
      </c>
      <c r="J115" t="s">
        <v>19</v>
      </c>
      <c r="K115" t="s">
        <v>28</v>
      </c>
      <c r="L115" t="s">
        <v>20</v>
      </c>
      <c r="M115" t="s">
        <v>8</v>
      </c>
      <c r="Q115">
        <v>0</v>
      </c>
      <c r="R115">
        <v>0</v>
      </c>
      <c r="S115">
        <v>0</v>
      </c>
      <c r="T115">
        <v>1</v>
      </c>
      <c r="U115" t="s">
        <v>39</v>
      </c>
      <c r="V115" t="s">
        <v>16</v>
      </c>
      <c r="Y115" t="s">
        <v>120</v>
      </c>
      <c r="Z115" t="s">
        <v>121</v>
      </c>
    </row>
    <row r="116" spans="1:26" x14ac:dyDescent="0.25">
      <c r="A116" t="str">
        <f t="shared" si="1"/>
        <v>arz115</v>
      </c>
      <c r="B116">
        <v>115</v>
      </c>
      <c r="C116">
        <v>128</v>
      </c>
      <c r="D116">
        <v>1449</v>
      </c>
      <c r="E116">
        <v>16</v>
      </c>
      <c r="F116">
        <v>23184</v>
      </c>
      <c r="G116">
        <v>150</v>
      </c>
      <c r="H116" t="s">
        <v>7</v>
      </c>
      <c r="I116" t="s">
        <v>8</v>
      </c>
      <c r="J116" t="s">
        <v>10</v>
      </c>
      <c r="L116" t="s">
        <v>12</v>
      </c>
      <c r="Q116">
        <v>80</v>
      </c>
      <c r="R116">
        <v>70</v>
      </c>
      <c r="S116">
        <v>40</v>
      </c>
      <c r="T116">
        <v>2</v>
      </c>
      <c r="U116" t="s">
        <v>13</v>
      </c>
      <c r="V116" t="s">
        <v>16</v>
      </c>
      <c r="Y116" t="s">
        <v>120</v>
      </c>
      <c r="Z116" t="s">
        <v>121</v>
      </c>
    </row>
    <row r="117" spans="1:26" x14ac:dyDescent="0.25">
      <c r="A117" t="str">
        <f t="shared" si="1"/>
        <v>arz116</v>
      </c>
      <c r="B117">
        <v>116</v>
      </c>
      <c r="C117">
        <v>129</v>
      </c>
      <c r="D117">
        <v>55</v>
      </c>
      <c r="E117">
        <v>9</v>
      </c>
      <c r="F117">
        <v>495</v>
      </c>
      <c r="G117">
        <v>50</v>
      </c>
      <c r="H117" t="s">
        <v>17</v>
      </c>
      <c r="I117" t="s">
        <v>18</v>
      </c>
      <c r="J117" t="s">
        <v>19</v>
      </c>
      <c r="K117" t="s">
        <v>28</v>
      </c>
      <c r="L117" t="s">
        <v>20</v>
      </c>
      <c r="M117" t="s">
        <v>8</v>
      </c>
      <c r="N117">
        <v>70</v>
      </c>
      <c r="O117">
        <v>4</v>
      </c>
      <c r="P117" t="s">
        <v>21</v>
      </c>
      <c r="Q117">
        <v>90</v>
      </c>
      <c r="R117">
        <v>90</v>
      </c>
      <c r="S117">
        <v>50</v>
      </c>
      <c r="T117">
        <v>2</v>
      </c>
      <c r="U117" t="s">
        <v>13</v>
      </c>
      <c r="V117" t="s">
        <v>16</v>
      </c>
      <c r="Y117" t="s">
        <v>120</v>
      </c>
      <c r="Z117" t="s">
        <v>121</v>
      </c>
    </row>
    <row r="118" spans="1:26" x14ac:dyDescent="0.25">
      <c r="A118" t="str">
        <f t="shared" si="1"/>
        <v>arz117</v>
      </c>
      <c r="B118">
        <v>117</v>
      </c>
      <c r="C118">
        <v>130</v>
      </c>
      <c r="D118">
        <v>645</v>
      </c>
      <c r="E118">
        <v>9</v>
      </c>
      <c r="F118">
        <v>5805</v>
      </c>
      <c r="G118">
        <v>120</v>
      </c>
      <c r="H118" t="s">
        <v>7</v>
      </c>
      <c r="I118" t="s">
        <v>8</v>
      </c>
      <c r="J118" t="s">
        <v>10</v>
      </c>
      <c r="L118" t="s">
        <v>12</v>
      </c>
      <c r="P118" t="s">
        <v>33</v>
      </c>
      <c r="Q118">
        <v>80</v>
      </c>
      <c r="R118">
        <v>70</v>
      </c>
      <c r="S118">
        <v>60</v>
      </c>
      <c r="T118">
        <v>2</v>
      </c>
      <c r="U118" t="s">
        <v>13</v>
      </c>
      <c r="V118" t="s">
        <v>13</v>
      </c>
      <c r="Y118" t="s">
        <v>120</v>
      </c>
      <c r="Z118" t="s">
        <v>121</v>
      </c>
    </row>
    <row r="119" spans="1:26" x14ac:dyDescent="0.25">
      <c r="A119" t="str">
        <f t="shared" si="1"/>
        <v>arz118</v>
      </c>
      <c r="B119">
        <v>118</v>
      </c>
      <c r="C119">
        <v>131</v>
      </c>
      <c r="D119">
        <v>30</v>
      </c>
      <c r="E119">
        <v>9</v>
      </c>
      <c r="F119">
        <v>270</v>
      </c>
      <c r="G119">
        <v>50</v>
      </c>
      <c r="H119" t="s">
        <v>22</v>
      </c>
      <c r="I119" t="s">
        <v>19</v>
      </c>
      <c r="J119" t="s">
        <v>19</v>
      </c>
      <c r="K119" t="s">
        <v>10</v>
      </c>
      <c r="L119" t="s">
        <v>20</v>
      </c>
      <c r="M119" t="s">
        <v>12</v>
      </c>
      <c r="N119">
        <v>80</v>
      </c>
      <c r="O119">
        <v>4</v>
      </c>
      <c r="P119" t="s">
        <v>31</v>
      </c>
      <c r="Q119">
        <v>80</v>
      </c>
      <c r="R119">
        <v>100</v>
      </c>
      <c r="S119">
        <v>10</v>
      </c>
      <c r="T119">
        <v>1</v>
      </c>
      <c r="U119" t="s">
        <v>13</v>
      </c>
      <c r="V119" t="s">
        <v>16</v>
      </c>
      <c r="Y119" t="s">
        <v>120</v>
      </c>
      <c r="Z119" t="s">
        <v>121</v>
      </c>
    </row>
    <row r="120" spans="1:26" x14ac:dyDescent="0.25">
      <c r="A120" t="str">
        <f t="shared" si="1"/>
        <v>arz119</v>
      </c>
      <c r="B120">
        <v>119</v>
      </c>
      <c r="C120">
        <v>132</v>
      </c>
      <c r="D120">
        <v>48</v>
      </c>
      <c r="E120">
        <v>9</v>
      </c>
      <c r="F120">
        <v>432</v>
      </c>
      <c r="G120">
        <v>60</v>
      </c>
      <c r="H120" t="s">
        <v>17</v>
      </c>
      <c r="I120" t="s">
        <v>18</v>
      </c>
      <c r="J120" t="s">
        <v>28</v>
      </c>
      <c r="K120" t="s">
        <v>10</v>
      </c>
      <c r="L120" t="s">
        <v>8</v>
      </c>
      <c r="M120" t="s">
        <v>12</v>
      </c>
      <c r="N120">
        <v>40</v>
      </c>
      <c r="O120">
        <v>3</v>
      </c>
      <c r="P120" t="s">
        <v>31</v>
      </c>
      <c r="Q120">
        <v>90</v>
      </c>
      <c r="R120">
        <v>100</v>
      </c>
      <c r="S120">
        <v>100</v>
      </c>
      <c r="T120">
        <v>3</v>
      </c>
      <c r="U120" t="s">
        <v>13</v>
      </c>
      <c r="V120" t="s">
        <v>16</v>
      </c>
      <c r="Y120" t="s">
        <v>120</v>
      </c>
      <c r="Z120" t="s">
        <v>121</v>
      </c>
    </row>
    <row r="121" spans="1:26" x14ac:dyDescent="0.25">
      <c r="A121" t="str">
        <f t="shared" si="1"/>
        <v>arz120</v>
      </c>
      <c r="B121">
        <v>120</v>
      </c>
      <c r="C121">
        <v>133</v>
      </c>
      <c r="D121">
        <v>531</v>
      </c>
      <c r="E121">
        <v>10.5</v>
      </c>
      <c r="F121">
        <v>5575.5</v>
      </c>
      <c r="G121">
        <v>120</v>
      </c>
      <c r="H121" t="s">
        <v>7</v>
      </c>
      <c r="I121" t="s">
        <v>8</v>
      </c>
      <c r="J121" t="s">
        <v>10</v>
      </c>
      <c r="L121" t="s">
        <v>12</v>
      </c>
      <c r="Q121">
        <v>80</v>
      </c>
      <c r="R121">
        <v>70</v>
      </c>
      <c r="S121">
        <v>70</v>
      </c>
      <c r="T121">
        <v>3</v>
      </c>
      <c r="U121" t="s">
        <v>13</v>
      </c>
      <c r="V121" t="s">
        <v>16</v>
      </c>
      <c r="Y121" t="s">
        <v>120</v>
      </c>
      <c r="Z121" t="s">
        <v>121</v>
      </c>
    </row>
    <row r="122" spans="1:26" x14ac:dyDescent="0.25">
      <c r="A122" t="str">
        <f t="shared" si="1"/>
        <v>arz121</v>
      </c>
      <c r="B122">
        <v>121</v>
      </c>
      <c r="C122">
        <v>134</v>
      </c>
      <c r="D122">
        <v>47</v>
      </c>
      <c r="E122">
        <v>10</v>
      </c>
      <c r="F122">
        <v>470</v>
      </c>
      <c r="G122">
        <v>40</v>
      </c>
      <c r="H122" t="s">
        <v>22</v>
      </c>
      <c r="I122" t="s">
        <v>19</v>
      </c>
      <c r="J122" t="s">
        <v>19</v>
      </c>
      <c r="K122" t="s">
        <v>10</v>
      </c>
      <c r="L122" t="s">
        <v>20</v>
      </c>
      <c r="M122" t="s">
        <v>12</v>
      </c>
      <c r="N122">
        <v>70</v>
      </c>
      <c r="O122">
        <v>4</v>
      </c>
      <c r="P122" t="s">
        <v>31</v>
      </c>
      <c r="Q122">
        <v>90</v>
      </c>
      <c r="R122">
        <v>80</v>
      </c>
      <c r="S122">
        <v>40</v>
      </c>
      <c r="T122">
        <v>2</v>
      </c>
      <c r="U122" t="s">
        <v>13</v>
      </c>
      <c r="V122" t="s">
        <v>16</v>
      </c>
      <c r="Y122" t="s">
        <v>120</v>
      </c>
      <c r="Z122" t="s">
        <v>121</v>
      </c>
    </row>
    <row r="123" spans="1:26" x14ac:dyDescent="0.25">
      <c r="A123" t="str">
        <f t="shared" si="1"/>
        <v>arz122</v>
      </c>
      <c r="B123">
        <v>122</v>
      </c>
      <c r="C123">
        <v>135</v>
      </c>
      <c r="D123">
        <v>20</v>
      </c>
      <c r="E123">
        <v>10</v>
      </c>
      <c r="F123">
        <v>200</v>
      </c>
      <c r="G123">
        <v>70</v>
      </c>
      <c r="H123" t="s">
        <v>17</v>
      </c>
      <c r="I123" t="s">
        <v>18</v>
      </c>
      <c r="J123" t="s">
        <v>19</v>
      </c>
      <c r="K123" t="s">
        <v>10</v>
      </c>
      <c r="L123" t="s">
        <v>20</v>
      </c>
      <c r="M123" t="s">
        <v>12</v>
      </c>
      <c r="P123" t="s">
        <v>34</v>
      </c>
      <c r="Q123">
        <v>80</v>
      </c>
      <c r="R123">
        <v>90</v>
      </c>
      <c r="S123">
        <v>100</v>
      </c>
      <c r="T123">
        <v>3</v>
      </c>
      <c r="U123" t="s">
        <v>13</v>
      </c>
      <c r="V123" t="s">
        <v>16</v>
      </c>
      <c r="Y123" t="s">
        <v>120</v>
      </c>
      <c r="Z123" t="s">
        <v>121</v>
      </c>
    </row>
    <row r="124" spans="1:26" x14ac:dyDescent="0.25">
      <c r="A124" t="str">
        <f t="shared" si="1"/>
        <v>arz123</v>
      </c>
      <c r="B124">
        <v>123</v>
      </c>
      <c r="C124">
        <v>136</v>
      </c>
      <c r="D124">
        <v>48</v>
      </c>
      <c r="E124">
        <v>9</v>
      </c>
      <c r="F124">
        <v>432</v>
      </c>
      <c r="G124">
        <v>50</v>
      </c>
      <c r="H124" t="s">
        <v>22</v>
      </c>
      <c r="I124" t="s">
        <v>19</v>
      </c>
      <c r="J124" t="s">
        <v>19</v>
      </c>
      <c r="K124" t="s">
        <v>10</v>
      </c>
      <c r="L124" t="s">
        <v>20</v>
      </c>
      <c r="M124" t="s">
        <v>12</v>
      </c>
      <c r="N124">
        <v>20</v>
      </c>
      <c r="O124">
        <v>2</v>
      </c>
      <c r="P124" t="s">
        <v>31</v>
      </c>
      <c r="Q124">
        <v>100</v>
      </c>
      <c r="R124">
        <v>100</v>
      </c>
      <c r="S124">
        <v>80</v>
      </c>
      <c r="T124">
        <v>3</v>
      </c>
      <c r="U124" t="s">
        <v>13</v>
      </c>
      <c r="V124" t="s">
        <v>16</v>
      </c>
      <c r="Y124" t="s">
        <v>120</v>
      </c>
      <c r="Z124" t="s">
        <v>121</v>
      </c>
    </row>
    <row r="125" spans="1:26" x14ac:dyDescent="0.25">
      <c r="A125" t="str">
        <f t="shared" si="1"/>
        <v>arz124</v>
      </c>
      <c r="B125">
        <v>124</v>
      </c>
      <c r="C125">
        <v>137</v>
      </c>
      <c r="D125">
        <v>27</v>
      </c>
      <c r="E125">
        <v>18</v>
      </c>
      <c r="F125">
        <v>486</v>
      </c>
      <c r="G125">
        <v>60</v>
      </c>
      <c r="H125" t="s">
        <v>17</v>
      </c>
      <c r="I125" t="s">
        <v>18</v>
      </c>
      <c r="J125" t="s">
        <v>10</v>
      </c>
      <c r="K125" t="s">
        <v>19</v>
      </c>
      <c r="L125" t="s">
        <v>12</v>
      </c>
      <c r="M125" t="s">
        <v>20</v>
      </c>
      <c r="Q125">
        <v>10</v>
      </c>
      <c r="R125">
        <v>40</v>
      </c>
      <c r="S125">
        <v>0</v>
      </c>
      <c r="T125">
        <v>1</v>
      </c>
      <c r="U125" t="s">
        <v>16</v>
      </c>
      <c r="V125" t="s">
        <v>16</v>
      </c>
      <c r="Y125" t="s">
        <v>120</v>
      </c>
      <c r="Z125" t="s">
        <v>121</v>
      </c>
    </row>
    <row r="126" spans="1:26" x14ac:dyDescent="0.25">
      <c r="A126" t="str">
        <f t="shared" si="1"/>
        <v>arz125</v>
      </c>
      <c r="B126">
        <v>125</v>
      </c>
      <c r="C126">
        <v>138</v>
      </c>
      <c r="D126">
        <v>1125</v>
      </c>
      <c r="E126">
        <v>10</v>
      </c>
      <c r="F126">
        <v>11250</v>
      </c>
      <c r="G126">
        <v>120</v>
      </c>
      <c r="H126" t="s">
        <v>7</v>
      </c>
      <c r="I126" t="s">
        <v>8</v>
      </c>
      <c r="J126" t="s">
        <v>10</v>
      </c>
      <c r="L126" t="s">
        <v>12</v>
      </c>
      <c r="P126" t="s">
        <v>15</v>
      </c>
      <c r="Q126">
        <v>80</v>
      </c>
      <c r="R126">
        <v>30</v>
      </c>
      <c r="S126">
        <v>30</v>
      </c>
      <c r="T126">
        <v>2</v>
      </c>
      <c r="U126" t="s">
        <v>13</v>
      </c>
      <c r="V126" t="s">
        <v>16</v>
      </c>
      <c r="Y126" t="s">
        <v>120</v>
      </c>
      <c r="Z126" t="s">
        <v>121</v>
      </c>
    </row>
    <row r="127" spans="1:26" x14ac:dyDescent="0.25">
      <c r="A127" t="str">
        <f t="shared" si="1"/>
        <v>arz126</v>
      </c>
      <c r="B127">
        <v>126</v>
      </c>
      <c r="C127">
        <v>139</v>
      </c>
      <c r="D127">
        <v>20</v>
      </c>
      <c r="E127">
        <v>9</v>
      </c>
      <c r="F127">
        <v>180</v>
      </c>
      <c r="G127">
        <v>50</v>
      </c>
      <c r="H127" t="s">
        <v>32</v>
      </c>
      <c r="I127" t="s">
        <v>19</v>
      </c>
      <c r="J127" t="s">
        <v>19</v>
      </c>
      <c r="K127" t="s">
        <v>28</v>
      </c>
      <c r="L127" t="s">
        <v>20</v>
      </c>
      <c r="M127" t="s">
        <v>8</v>
      </c>
      <c r="Q127">
        <v>90</v>
      </c>
      <c r="R127">
        <v>100</v>
      </c>
      <c r="S127">
        <v>100</v>
      </c>
      <c r="T127">
        <v>3</v>
      </c>
      <c r="U127" t="s">
        <v>16</v>
      </c>
      <c r="V127" t="s">
        <v>16</v>
      </c>
      <c r="Y127" t="s">
        <v>120</v>
      </c>
      <c r="Z127" t="s">
        <v>121</v>
      </c>
    </row>
    <row r="128" spans="1:26" x14ac:dyDescent="0.25">
      <c r="A128" t="str">
        <f t="shared" si="1"/>
        <v>arz127</v>
      </c>
      <c r="B128">
        <v>127</v>
      </c>
      <c r="C128">
        <v>140</v>
      </c>
      <c r="D128">
        <v>37</v>
      </c>
      <c r="E128">
        <v>7</v>
      </c>
      <c r="F128">
        <v>259</v>
      </c>
      <c r="G128">
        <v>30</v>
      </c>
      <c r="H128" t="s">
        <v>26</v>
      </c>
      <c r="I128" t="s">
        <v>27</v>
      </c>
      <c r="J128" t="s">
        <v>19</v>
      </c>
      <c r="K128" t="s">
        <v>28</v>
      </c>
      <c r="L128" t="s">
        <v>20</v>
      </c>
      <c r="M128" t="s">
        <v>8</v>
      </c>
      <c r="P128" t="s">
        <v>34</v>
      </c>
      <c r="Q128">
        <v>90</v>
      </c>
      <c r="R128">
        <v>40</v>
      </c>
      <c r="S128">
        <v>40</v>
      </c>
      <c r="T128">
        <v>2</v>
      </c>
      <c r="U128" t="s">
        <v>16</v>
      </c>
      <c r="V128" t="s">
        <v>16</v>
      </c>
      <c r="Y128" t="s">
        <v>120</v>
      </c>
      <c r="Z128" t="s">
        <v>121</v>
      </c>
    </row>
    <row r="129" spans="1:26" x14ac:dyDescent="0.25">
      <c r="A129" t="str">
        <f t="shared" si="1"/>
        <v>arz128</v>
      </c>
      <c r="B129">
        <v>128</v>
      </c>
      <c r="C129">
        <v>141</v>
      </c>
      <c r="D129">
        <v>9</v>
      </c>
      <c r="E129">
        <v>9</v>
      </c>
      <c r="F129">
        <v>81</v>
      </c>
      <c r="G129">
        <v>40</v>
      </c>
      <c r="H129" t="s">
        <v>17</v>
      </c>
      <c r="I129" t="s">
        <v>18</v>
      </c>
      <c r="J129" t="s">
        <v>19</v>
      </c>
      <c r="K129" t="s">
        <v>10</v>
      </c>
      <c r="L129" t="s">
        <v>20</v>
      </c>
      <c r="M129" t="s">
        <v>12</v>
      </c>
      <c r="N129">
        <v>80</v>
      </c>
      <c r="O129">
        <v>4</v>
      </c>
      <c r="P129" t="s">
        <v>34</v>
      </c>
      <c r="Q129">
        <v>80</v>
      </c>
      <c r="R129">
        <v>10</v>
      </c>
      <c r="S129">
        <v>60</v>
      </c>
      <c r="T129">
        <v>1</v>
      </c>
      <c r="U129" t="s">
        <v>16</v>
      </c>
      <c r="V129" t="s">
        <v>16</v>
      </c>
      <c r="W129">
        <v>1</v>
      </c>
      <c r="Y129" t="s">
        <v>120</v>
      </c>
      <c r="Z129" t="s">
        <v>121</v>
      </c>
    </row>
    <row r="130" spans="1:26" x14ac:dyDescent="0.25">
      <c r="A130" t="str">
        <f t="shared" si="1"/>
        <v>arz129</v>
      </c>
      <c r="B130">
        <v>129</v>
      </c>
      <c r="C130">
        <v>142</v>
      </c>
      <c r="D130">
        <v>58</v>
      </c>
      <c r="E130">
        <v>9</v>
      </c>
      <c r="F130">
        <v>522</v>
      </c>
      <c r="G130">
        <v>100</v>
      </c>
      <c r="H130" t="s">
        <v>7</v>
      </c>
      <c r="I130" t="s">
        <v>8</v>
      </c>
      <c r="J130" t="s">
        <v>10</v>
      </c>
      <c r="L130" t="s">
        <v>12</v>
      </c>
      <c r="Q130">
        <v>70</v>
      </c>
      <c r="R130">
        <v>20</v>
      </c>
      <c r="S130">
        <v>20</v>
      </c>
      <c r="T130">
        <v>2</v>
      </c>
      <c r="U130" t="s">
        <v>16</v>
      </c>
      <c r="V130" t="s">
        <v>16</v>
      </c>
      <c r="Y130" t="s">
        <v>120</v>
      </c>
      <c r="Z130" t="s">
        <v>121</v>
      </c>
    </row>
    <row r="131" spans="1:26" x14ac:dyDescent="0.25">
      <c r="A131" t="str">
        <f t="shared" ref="A131:A194" si="2">_xlfn.CONCAT("arz",B131)</f>
        <v>arz130</v>
      </c>
      <c r="B131">
        <v>130</v>
      </c>
      <c r="C131">
        <v>143</v>
      </c>
      <c r="D131">
        <v>21</v>
      </c>
      <c r="E131">
        <v>8</v>
      </c>
      <c r="F131">
        <v>168</v>
      </c>
      <c r="G131">
        <v>50</v>
      </c>
      <c r="H131" t="s">
        <v>32</v>
      </c>
      <c r="I131" t="s">
        <v>19</v>
      </c>
      <c r="J131" t="s">
        <v>19</v>
      </c>
      <c r="K131" t="s">
        <v>10</v>
      </c>
      <c r="L131" t="s">
        <v>20</v>
      </c>
      <c r="M131" t="s">
        <v>12</v>
      </c>
      <c r="Q131">
        <v>10</v>
      </c>
      <c r="R131">
        <v>30</v>
      </c>
      <c r="S131">
        <v>40</v>
      </c>
      <c r="T131">
        <v>2</v>
      </c>
      <c r="U131" t="s">
        <v>16</v>
      </c>
      <c r="V131" t="s">
        <v>16</v>
      </c>
      <c r="Y131" t="s">
        <v>120</v>
      </c>
      <c r="Z131" t="s">
        <v>121</v>
      </c>
    </row>
    <row r="132" spans="1:26" x14ac:dyDescent="0.25">
      <c r="A132" t="str">
        <f t="shared" si="2"/>
        <v>arz131</v>
      </c>
      <c r="B132">
        <v>131</v>
      </c>
      <c r="C132">
        <v>144</v>
      </c>
      <c r="D132">
        <v>17</v>
      </c>
      <c r="E132">
        <v>9</v>
      </c>
      <c r="F132">
        <v>153</v>
      </c>
      <c r="G132">
        <v>30</v>
      </c>
      <c r="H132" t="s">
        <v>26</v>
      </c>
      <c r="I132" t="s">
        <v>27</v>
      </c>
      <c r="J132" t="s">
        <v>41</v>
      </c>
      <c r="K132" t="s">
        <v>10</v>
      </c>
      <c r="L132" t="s">
        <v>30</v>
      </c>
      <c r="M132" t="s">
        <v>12</v>
      </c>
      <c r="N132">
        <v>20</v>
      </c>
      <c r="O132">
        <v>2</v>
      </c>
      <c r="P132" t="s">
        <v>34</v>
      </c>
      <c r="Q132">
        <v>10</v>
      </c>
      <c r="R132">
        <v>10</v>
      </c>
      <c r="S132">
        <v>100</v>
      </c>
      <c r="T132">
        <v>3</v>
      </c>
      <c r="U132" t="s">
        <v>37</v>
      </c>
      <c r="V132" t="s">
        <v>16</v>
      </c>
      <c r="Y132" t="s">
        <v>120</v>
      </c>
      <c r="Z132" t="s">
        <v>121</v>
      </c>
    </row>
    <row r="133" spans="1:26" x14ac:dyDescent="0.25">
      <c r="A133" t="str">
        <f t="shared" si="2"/>
        <v>arz132</v>
      </c>
      <c r="B133">
        <v>132</v>
      </c>
      <c r="C133">
        <v>145</v>
      </c>
      <c r="D133">
        <v>13</v>
      </c>
      <c r="E133">
        <v>6</v>
      </c>
      <c r="F133">
        <v>78</v>
      </c>
      <c r="G133">
        <v>60</v>
      </c>
      <c r="H133" t="s">
        <v>17</v>
      </c>
      <c r="I133" t="s">
        <v>18</v>
      </c>
      <c r="J133" t="s">
        <v>28</v>
      </c>
      <c r="K133" t="s">
        <v>10</v>
      </c>
      <c r="L133" t="s">
        <v>8</v>
      </c>
      <c r="M133" t="s">
        <v>12</v>
      </c>
      <c r="Q133">
        <v>0</v>
      </c>
      <c r="R133">
        <v>0</v>
      </c>
      <c r="S133">
        <v>30</v>
      </c>
      <c r="T133">
        <v>2</v>
      </c>
      <c r="U133" t="s">
        <v>16</v>
      </c>
      <c r="V133" t="s">
        <v>16</v>
      </c>
      <c r="Y133" t="s">
        <v>120</v>
      </c>
      <c r="Z133" t="s">
        <v>121</v>
      </c>
    </row>
    <row r="134" spans="1:26" x14ac:dyDescent="0.25">
      <c r="A134" t="str">
        <f t="shared" si="2"/>
        <v>arz133</v>
      </c>
      <c r="B134">
        <v>133</v>
      </c>
      <c r="C134">
        <v>146</v>
      </c>
      <c r="D134">
        <v>583</v>
      </c>
      <c r="E134">
        <v>8</v>
      </c>
      <c r="F134">
        <v>4664</v>
      </c>
      <c r="G134">
        <v>100</v>
      </c>
      <c r="H134" t="s">
        <v>7</v>
      </c>
      <c r="I134" t="s">
        <v>8</v>
      </c>
      <c r="J134" t="s">
        <v>10</v>
      </c>
      <c r="K134" t="s">
        <v>20</v>
      </c>
      <c r="L134" t="s">
        <v>12</v>
      </c>
      <c r="M134" t="s">
        <v>20</v>
      </c>
      <c r="Q134">
        <v>70</v>
      </c>
      <c r="R134">
        <v>70</v>
      </c>
      <c r="S134">
        <v>40</v>
      </c>
      <c r="T134">
        <v>2</v>
      </c>
      <c r="U134" t="s">
        <v>16</v>
      </c>
      <c r="V134" t="s">
        <v>16</v>
      </c>
      <c r="Y134" t="s">
        <v>120</v>
      </c>
      <c r="Z134" t="s">
        <v>121</v>
      </c>
    </row>
    <row r="135" spans="1:26" x14ac:dyDescent="0.25">
      <c r="A135" t="str">
        <f t="shared" si="2"/>
        <v>arz134</v>
      </c>
      <c r="B135">
        <v>134</v>
      </c>
      <c r="C135">
        <v>147</v>
      </c>
      <c r="D135">
        <v>13</v>
      </c>
      <c r="E135">
        <v>6</v>
      </c>
      <c r="F135">
        <v>78</v>
      </c>
      <c r="G135">
        <v>50</v>
      </c>
      <c r="H135" t="s">
        <v>17</v>
      </c>
      <c r="I135" t="s">
        <v>18</v>
      </c>
      <c r="J135" t="s">
        <v>19</v>
      </c>
      <c r="K135" t="s">
        <v>10</v>
      </c>
      <c r="L135" t="s">
        <v>20</v>
      </c>
      <c r="M135" t="s">
        <v>12</v>
      </c>
      <c r="N135">
        <v>60</v>
      </c>
      <c r="O135">
        <v>4</v>
      </c>
      <c r="P135" t="s">
        <v>34</v>
      </c>
      <c r="Q135">
        <v>0</v>
      </c>
      <c r="R135">
        <v>40</v>
      </c>
      <c r="S135">
        <v>20</v>
      </c>
      <c r="T135">
        <v>2</v>
      </c>
      <c r="U135" t="s">
        <v>16</v>
      </c>
      <c r="V135" t="s">
        <v>16</v>
      </c>
      <c r="Y135" t="s">
        <v>120</v>
      </c>
      <c r="Z135" t="s">
        <v>121</v>
      </c>
    </row>
    <row r="136" spans="1:26" x14ac:dyDescent="0.25">
      <c r="A136" t="str">
        <f t="shared" si="2"/>
        <v>arz135</v>
      </c>
      <c r="B136">
        <v>135</v>
      </c>
      <c r="C136">
        <v>148</v>
      </c>
      <c r="D136">
        <v>95</v>
      </c>
      <c r="E136">
        <v>7</v>
      </c>
      <c r="F136">
        <v>665</v>
      </c>
      <c r="G136">
        <v>100</v>
      </c>
      <c r="H136" t="s">
        <v>7</v>
      </c>
      <c r="I136" t="s">
        <v>8</v>
      </c>
      <c r="J136" t="s">
        <v>10</v>
      </c>
      <c r="K136" t="s">
        <v>20</v>
      </c>
      <c r="L136" t="s">
        <v>12</v>
      </c>
      <c r="M136" t="s">
        <v>20</v>
      </c>
      <c r="Q136">
        <v>40</v>
      </c>
      <c r="R136">
        <v>10</v>
      </c>
      <c r="S136">
        <v>20</v>
      </c>
      <c r="T136">
        <v>2</v>
      </c>
      <c r="U136" t="s">
        <v>13</v>
      </c>
      <c r="V136" t="s">
        <v>16</v>
      </c>
      <c r="Y136" t="s">
        <v>120</v>
      </c>
      <c r="Z136" t="s">
        <v>121</v>
      </c>
    </row>
    <row r="137" spans="1:26" x14ac:dyDescent="0.25">
      <c r="A137" t="str">
        <f t="shared" si="2"/>
        <v>arz136</v>
      </c>
      <c r="B137">
        <v>136</v>
      </c>
      <c r="C137">
        <v>149</v>
      </c>
      <c r="D137">
        <v>15</v>
      </c>
      <c r="E137">
        <v>8</v>
      </c>
      <c r="F137">
        <v>120</v>
      </c>
      <c r="G137">
        <v>70</v>
      </c>
      <c r="H137" t="s">
        <v>17</v>
      </c>
      <c r="I137" t="s">
        <v>18</v>
      </c>
      <c r="J137" t="s">
        <v>10</v>
      </c>
      <c r="K137" t="s">
        <v>28</v>
      </c>
      <c r="L137" t="s">
        <v>12</v>
      </c>
      <c r="M137" t="s">
        <v>8</v>
      </c>
      <c r="Q137">
        <v>10</v>
      </c>
      <c r="R137">
        <v>60</v>
      </c>
      <c r="S137">
        <v>50</v>
      </c>
      <c r="T137">
        <v>2</v>
      </c>
      <c r="U137" t="s">
        <v>13</v>
      </c>
      <c r="V137" t="s">
        <v>16</v>
      </c>
      <c r="Y137" t="s">
        <v>120</v>
      </c>
      <c r="Z137" t="s">
        <v>121</v>
      </c>
    </row>
    <row r="138" spans="1:26" x14ac:dyDescent="0.25">
      <c r="A138" t="str">
        <f t="shared" si="2"/>
        <v>arz137</v>
      </c>
      <c r="B138">
        <v>137</v>
      </c>
      <c r="C138">
        <v>150</v>
      </c>
      <c r="D138">
        <v>136</v>
      </c>
      <c r="E138">
        <v>9</v>
      </c>
      <c r="F138">
        <v>1224</v>
      </c>
      <c r="G138">
        <v>100</v>
      </c>
      <c r="H138" t="s">
        <v>7</v>
      </c>
      <c r="I138" t="s">
        <v>8</v>
      </c>
      <c r="J138" t="s">
        <v>10</v>
      </c>
      <c r="L138" t="s">
        <v>12</v>
      </c>
      <c r="T138" t="s">
        <v>25</v>
      </c>
      <c r="Y138" t="s">
        <v>120</v>
      </c>
      <c r="Z138" t="s">
        <v>121</v>
      </c>
    </row>
    <row r="139" spans="1:26" x14ac:dyDescent="0.25">
      <c r="A139" t="str">
        <f t="shared" si="2"/>
        <v>arz138</v>
      </c>
      <c r="B139">
        <v>138</v>
      </c>
      <c r="C139">
        <v>151</v>
      </c>
      <c r="D139">
        <v>30</v>
      </c>
      <c r="E139">
        <v>9</v>
      </c>
      <c r="F139">
        <v>270</v>
      </c>
      <c r="G139">
        <v>40</v>
      </c>
      <c r="H139" t="s">
        <v>17</v>
      </c>
      <c r="I139" t="s">
        <v>18</v>
      </c>
      <c r="J139" t="s">
        <v>28</v>
      </c>
      <c r="K139" t="s">
        <v>23</v>
      </c>
      <c r="L139" t="s">
        <v>8</v>
      </c>
      <c r="M139" t="s">
        <v>24</v>
      </c>
      <c r="N139">
        <v>20</v>
      </c>
      <c r="O139">
        <v>2</v>
      </c>
      <c r="P139" t="s">
        <v>31</v>
      </c>
      <c r="Q139">
        <v>10</v>
      </c>
      <c r="R139">
        <v>10</v>
      </c>
      <c r="S139">
        <v>0</v>
      </c>
      <c r="T139">
        <v>1</v>
      </c>
      <c r="U139" t="s">
        <v>42</v>
      </c>
      <c r="V139" t="s">
        <v>30</v>
      </c>
      <c r="W139">
        <v>1</v>
      </c>
      <c r="Y139" t="s">
        <v>120</v>
      </c>
      <c r="Z139" t="s">
        <v>121</v>
      </c>
    </row>
    <row r="140" spans="1:26" x14ac:dyDescent="0.25">
      <c r="A140" t="str">
        <f t="shared" si="2"/>
        <v>arz139</v>
      </c>
      <c r="B140">
        <v>139</v>
      </c>
      <c r="C140">
        <v>152</v>
      </c>
      <c r="D140">
        <v>280</v>
      </c>
      <c r="E140">
        <v>9</v>
      </c>
      <c r="F140">
        <v>2520</v>
      </c>
      <c r="G140">
        <v>80</v>
      </c>
      <c r="H140" t="s">
        <v>7</v>
      </c>
      <c r="I140" t="s">
        <v>8</v>
      </c>
      <c r="J140" t="s">
        <v>10</v>
      </c>
      <c r="L140" t="s">
        <v>12</v>
      </c>
      <c r="Q140">
        <v>30</v>
      </c>
      <c r="R140">
        <v>70</v>
      </c>
      <c r="S140">
        <v>20</v>
      </c>
      <c r="T140">
        <v>2</v>
      </c>
      <c r="U140" t="s">
        <v>42</v>
      </c>
      <c r="V140" t="s">
        <v>37</v>
      </c>
      <c r="Y140" t="s">
        <v>120</v>
      </c>
      <c r="Z140" t="s">
        <v>121</v>
      </c>
    </row>
    <row r="141" spans="1:26" x14ac:dyDescent="0.25">
      <c r="A141" t="str">
        <f t="shared" si="2"/>
        <v>arz140</v>
      </c>
      <c r="B141">
        <v>140</v>
      </c>
      <c r="C141">
        <v>153</v>
      </c>
      <c r="D141">
        <v>22</v>
      </c>
      <c r="E141">
        <v>6.5</v>
      </c>
      <c r="F141">
        <v>143</v>
      </c>
      <c r="G141">
        <v>50</v>
      </c>
      <c r="H141" t="s">
        <v>22</v>
      </c>
      <c r="I141" t="s">
        <v>19</v>
      </c>
      <c r="J141" t="s">
        <v>28</v>
      </c>
      <c r="K141" t="s">
        <v>10</v>
      </c>
      <c r="L141" t="s">
        <v>8</v>
      </c>
      <c r="M141" t="s">
        <v>12</v>
      </c>
      <c r="N141">
        <v>50</v>
      </c>
      <c r="O141">
        <v>4</v>
      </c>
      <c r="P141" t="s">
        <v>31</v>
      </c>
      <c r="Q141">
        <v>100</v>
      </c>
      <c r="R141">
        <v>0</v>
      </c>
      <c r="S141">
        <v>40</v>
      </c>
      <c r="T141">
        <v>2</v>
      </c>
      <c r="U141" t="s">
        <v>42</v>
      </c>
      <c r="V141" t="s">
        <v>37</v>
      </c>
      <c r="Y141" t="s">
        <v>120</v>
      </c>
      <c r="Z141" t="s">
        <v>121</v>
      </c>
    </row>
    <row r="142" spans="1:26" x14ac:dyDescent="0.25">
      <c r="A142" t="str">
        <f t="shared" si="2"/>
        <v>arz141</v>
      </c>
      <c r="B142">
        <v>141</v>
      </c>
      <c r="C142">
        <v>154</v>
      </c>
      <c r="D142">
        <v>88</v>
      </c>
      <c r="E142">
        <v>7</v>
      </c>
      <c r="F142">
        <v>616</v>
      </c>
      <c r="G142">
        <v>80</v>
      </c>
      <c r="H142" t="s">
        <v>7</v>
      </c>
      <c r="I142" t="s">
        <v>8</v>
      </c>
      <c r="J142" t="s">
        <v>10</v>
      </c>
      <c r="L142" t="s">
        <v>12</v>
      </c>
      <c r="T142" t="s">
        <v>25</v>
      </c>
      <c r="U142" t="s">
        <v>16</v>
      </c>
      <c r="V142" t="s">
        <v>16</v>
      </c>
      <c r="Y142" t="s">
        <v>120</v>
      </c>
      <c r="Z142" t="s">
        <v>121</v>
      </c>
    </row>
    <row r="143" spans="1:26" x14ac:dyDescent="0.25">
      <c r="A143" t="str">
        <f t="shared" si="2"/>
        <v>arz142</v>
      </c>
      <c r="B143">
        <v>142</v>
      </c>
      <c r="C143">
        <v>155</v>
      </c>
      <c r="D143">
        <v>18</v>
      </c>
      <c r="E143">
        <v>6</v>
      </c>
      <c r="F143">
        <v>108</v>
      </c>
      <c r="G143">
        <v>50</v>
      </c>
      <c r="H143" t="s">
        <v>32</v>
      </c>
      <c r="I143" t="s">
        <v>19</v>
      </c>
      <c r="J143" t="s">
        <v>28</v>
      </c>
      <c r="K143" t="s">
        <v>19</v>
      </c>
      <c r="L143" t="s">
        <v>8</v>
      </c>
      <c r="M143" t="s">
        <v>20</v>
      </c>
      <c r="P143" t="s">
        <v>34</v>
      </c>
      <c r="Q143">
        <v>10</v>
      </c>
      <c r="R143">
        <v>20</v>
      </c>
      <c r="S143">
        <v>80</v>
      </c>
      <c r="T143">
        <v>3</v>
      </c>
      <c r="U143" t="s">
        <v>16</v>
      </c>
      <c r="V143" t="s">
        <v>16</v>
      </c>
      <c r="Y143" t="s">
        <v>120</v>
      </c>
      <c r="Z143" t="s">
        <v>121</v>
      </c>
    </row>
    <row r="144" spans="1:26" x14ac:dyDescent="0.25">
      <c r="A144" t="str">
        <f t="shared" si="2"/>
        <v>arz143</v>
      </c>
      <c r="B144">
        <v>143</v>
      </c>
      <c r="C144">
        <v>156</v>
      </c>
      <c r="D144">
        <v>213</v>
      </c>
      <c r="E144">
        <v>6</v>
      </c>
      <c r="F144">
        <v>1278</v>
      </c>
      <c r="G144">
        <v>80</v>
      </c>
      <c r="H144" t="s">
        <v>7</v>
      </c>
      <c r="I144" t="s">
        <v>8</v>
      </c>
      <c r="J144" t="s">
        <v>10</v>
      </c>
      <c r="K144" t="s">
        <v>11</v>
      </c>
      <c r="L144" t="s">
        <v>12</v>
      </c>
      <c r="M144" t="s">
        <v>11</v>
      </c>
      <c r="T144" t="s">
        <v>25</v>
      </c>
      <c r="Y144" t="s">
        <v>120</v>
      </c>
      <c r="Z144" t="s">
        <v>121</v>
      </c>
    </row>
    <row r="145" spans="1:26" x14ac:dyDescent="0.25">
      <c r="A145" t="str">
        <f t="shared" si="2"/>
        <v>arz144</v>
      </c>
      <c r="B145">
        <v>144</v>
      </c>
      <c r="C145">
        <v>157</v>
      </c>
      <c r="D145">
        <v>18</v>
      </c>
      <c r="E145">
        <v>6.5</v>
      </c>
      <c r="F145">
        <v>117</v>
      </c>
      <c r="G145">
        <v>50</v>
      </c>
      <c r="H145" t="s">
        <v>17</v>
      </c>
      <c r="I145" t="s">
        <v>18</v>
      </c>
      <c r="J145" t="s">
        <v>23</v>
      </c>
      <c r="K145" t="s">
        <v>19</v>
      </c>
      <c r="L145" t="s">
        <v>24</v>
      </c>
      <c r="M145" t="s">
        <v>20</v>
      </c>
      <c r="N145">
        <v>40</v>
      </c>
      <c r="O145">
        <v>3</v>
      </c>
      <c r="P145" t="s">
        <v>21</v>
      </c>
      <c r="Q145">
        <v>0</v>
      </c>
      <c r="R145">
        <v>30</v>
      </c>
      <c r="S145">
        <v>10</v>
      </c>
      <c r="T145">
        <v>1</v>
      </c>
      <c r="U145" t="s">
        <v>16</v>
      </c>
      <c r="V145" t="s">
        <v>16</v>
      </c>
      <c r="W145">
        <v>1</v>
      </c>
      <c r="Y145" t="s">
        <v>120</v>
      </c>
      <c r="Z145" t="s">
        <v>121</v>
      </c>
    </row>
    <row r="146" spans="1:26" x14ac:dyDescent="0.25">
      <c r="A146" t="str">
        <f t="shared" si="2"/>
        <v>arz145</v>
      </c>
      <c r="B146">
        <v>145</v>
      </c>
      <c r="C146">
        <v>158</v>
      </c>
      <c r="D146">
        <v>67</v>
      </c>
      <c r="E146">
        <v>6.5</v>
      </c>
      <c r="F146">
        <v>435.5</v>
      </c>
      <c r="G146">
        <v>90</v>
      </c>
      <c r="H146" t="s">
        <v>7</v>
      </c>
      <c r="I146" t="s">
        <v>8</v>
      </c>
      <c r="J146" t="s">
        <v>10</v>
      </c>
      <c r="L146" t="s">
        <v>12</v>
      </c>
      <c r="Q146">
        <v>0</v>
      </c>
      <c r="R146">
        <v>30</v>
      </c>
      <c r="S146">
        <v>10</v>
      </c>
      <c r="T146">
        <v>1</v>
      </c>
      <c r="U146" t="s">
        <v>16</v>
      </c>
      <c r="V146" t="s">
        <v>16</v>
      </c>
      <c r="Y146" t="s">
        <v>120</v>
      </c>
      <c r="Z146" t="s">
        <v>121</v>
      </c>
    </row>
    <row r="147" spans="1:26" x14ac:dyDescent="0.25">
      <c r="A147" t="str">
        <f t="shared" si="2"/>
        <v>arz146</v>
      </c>
      <c r="B147">
        <v>146</v>
      </c>
      <c r="C147">
        <v>159</v>
      </c>
      <c r="D147">
        <v>20</v>
      </c>
      <c r="E147">
        <v>6.5</v>
      </c>
      <c r="F147">
        <v>130</v>
      </c>
      <c r="G147">
        <v>60</v>
      </c>
      <c r="H147" t="s">
        <v>22</v>
      </c>
      <c r="I147" t="s">
        <v>19</v>
      </c>
      <c r="J147" t="s">
        <v>19</v>
      </c>
      <c r="K147" t="s">
        <v>28</v>
      </c>
      <c r="L147" t="s">
        <v>20</v>
      </c>
      <c r="M147" t="s">
        <v>8</v>
      </c>
      <c r="N147">
        <v>30</v>
      </c>
      <c r="O147">
        <v>3</v>
      </c>
      <c r="P147" t="s">
        <v>21</v>
      </c>
      <c r="Q147">
        <v>40</v>
      </c>
      <c r="R147">
        <v>5</v>
      </c>
      <c r="S147">
        <v>20</v>
      </c>
      <c r="T147">
        <v>2</v>
      </c>
      <c r="U147" t="s">
        <v>16</v>
      </c>
      <c r="V147" t="s">
        <v>16</v>
      </c>
      <c r="Y147" t="s">
        <v>120</v>
      </c>
      <c r="Z147" t="s">
        <v>121</v>
      </c>
    </row>
    <row r="148" spans="1:26" x14ac:dyDescent="0.25">
      <c r="A148" t="str">
        <f t="shared" si="2"/>
        <v>arz147</v>
      </c>
      <c r="B148">
        <v>147</v>
      </c>
      <c r="C148">
        <v>160</v>
      </c>
      <c r="D148">
        <v>29</v>
      </c>
      <c r="E148">
        <v>6.5</v>
      </c>
      <c r="F148">
        <v>188.5</v>
      </c>
      <c r="G148">
        <v>80</v>
      </c>
      <c r="H148" t="s">
        <v>7</v>
      </c>
      <c r="I148" t="s">
        <v>8</v>
      </c>
      <c r="J148" t="s">
        <v>10</v>
      </c>
      <c r="L148" t="s">
        <v>12</v>
      </c>
      <c r="Q148">
        <v>20</v>
      </c>
      <c r="R148">
        <v>10</v>
      </c>
      <c r="S148">
        <v>10</v>
      </c>
      <c r="T148">
        <v>1</v>
      </c>
      <c r="U148" t="s">
        <v>16</v>
      </c>
      <c r="V148" t="s">
        <v>16</v>
      </c>
      <c r="Y148" t="s">
        <v>120</v>
      </c>
      <c r="Z148" t="s">
        <v>121</v>
      </c>
    </row>
    <row r="149" spans="1:26" x14ac:dyDescent="0.25">
      <c r="A149" t="str">
        <f t="shared" si="2"/>
        <v>arz148</v>
      </c>
      <c r="B149">
        <v>148</v>
      </c>
      <c r="C149">
        <v>161</v>
      </c>
      <c r="D149">
        <v>30</v>
      </c>
      <c r="E149">
        <v>7</v>
      </c>
      <c r="F149">
        <v>210</v>
      </c>
      <c r="G149">
        <v>70</v>
      </c>
      <c r="H149" t="s">
        <v>17</v>
      </c>
      <c r="I149" t="s">
        <v>18</v>
      </c>
      <c r="J149" t="s">
        <v>23</v>
      </c>
      <c r="K149" t="s">
        <v>10</v>
      </c>
      <c r="L149" t="s">
        <v>24</v>
      </c>
      <c r="M149" t="s">
        <v>12</v>
      </c>
      <c r="N149">
        <v>30</v>
      </c>
      <c r="O149">
        <v>3</v>
      </c>
      <c r="P149" t="s">
        <v>31</v>
      </c>
      <c r="Q149">
        <v>0</v>
      </c>
      <c r="R149">
        <v>20</v>
      </c>
      <c r="S149">
        <v>10</v>
      </c>
      <c r="T149">
        <v>1</v>
      </c>
      <c r="U149" t="s">
        <v>16</v>
      </c>
      <c r="V149" t="s">
        <v>16</v>
      </c>
      <c r="Y149" t="s">
        <v>120</v>
      </c>
      <c r="Z149" t="s">
        <v>121</v>
      </c>
    </row>
    <row r="150" spans="1:26" x14ac:dyDescent="0.25">
      <c r="A150" t="str">
        <f t="shared" si="2"/>
        <v>arz149</v>
      </c>
      <c r="B150">
        <v>149</v>
      </c>
      <c r="C150">
        <v>162</v>
      </c>
      <c r="D150">
        <v>38</v>
      </c>
      <c r="E150">
        <v>16</v>
      </c>
      <c r="F150">
        <v>608</v>
      </c>
      <c r="G150">
        <v>60</v>
      </c>
      <c r="H150" t="s">
        <v>22</v>
      </c>
      <c r="I150" t="s">
        <v>19</v>
      </c>
      <c r="T150" t="s">
        <v>25</v>
      </c>
      <c r="Y150" t="s">
        <v>120</v>
      </c>
      <c r="Z150" t="s">
        <v>121</v>
      </c>
    </row>
    <row r="151" spans="1:26" x14ac:dyDescent="0.25">
      <c r="A151" t="str">
        <f t="shared" si="2"/>
        <v>arz150</v>
      </c>
      <c r="B151">
        <v>150</v>
      </c>
      <c r="C151">
        <v>163</v>
      </c>
      <c r="D151">
        <v>35</v>
      </c>
      <c r="E151">
        <v>15</v>
      </c>
      <c r="F151">
        <v>525</v>
      </c>
      <c r="G151">
        <v>90</v>
      </c>
      <c r="H151" t="s">
        <v>7</v>
      </c>
      <c r="I151" t="s">
        <v>8</v>
      </c>
      <c r="T151" t="s">
        <v>25</v>
      </c>
      <c r="Y151" t="s">
        <v>120</v>
      </c>
      <c r="Z151" t="s">
        <v>121</v>
      </c>
    </row>
    <row r="152" spans="1:26" x14ac:dyDescent="0.25">
      <c r="A152" t="str">
        <f t="shared" si="2"/>
        <v>arz151</v>
      </c>
      <c r="B152">
        <v>151</v>
      </c>
      <c r="C152">
        <v>166</v>
      </c>
      <c r="D152">
        <v>1433</v>
      </c>
      <c r="E152">
        <v>8.5</v>
      </c>
      <c r="F152">
        <v>12180.5</v>
      </c>
      <c r="G152">
        <v>120</v>
      </c>
      <c r="H152" t="s">
        <v>7</v>
      </c>
      <c r="I152" t="s">
        <v>8</v>
      </c>
      <c r="J152" t="s">
        <v>10</v>
      </c>
      <c r="L152" t="s">
        <v>12</v>
      </c>
      <c r="Q152">
        <v>50</v>
      </c>
      <c r="R152">
        <v>60</v>
      </c>
      <c r="S152">
        <v>20</v>
      </c>
      <c r="T152">
        <v>2</v>
      </c>
      <c r="U152" t="s">
        <v>16</v>
      </c>
      <c r="V152" t="s">
        <v>16</v>
      </c>
      <c r="Y152" t="s">
        <v>120</v>
      </c>
      <c r="Z152" t="s">
        <v>121</v>
      </c>
    </row>
    <row r="153" spans="1:26" x14ac:dyDescent="0.25">
      <c r="A153" t="str">
        <f t="shared" si="2"/>
        <v>arz152</v>
      </c>
      <c r="B153">
        <v>152</v>
      </c>
      <c r="C153">
        <v>167</v>
      </c>
      <c r="D153">
        <v>30</v>
      </c>
      <c r="E153">
        <v>7</v>
      </c>
      <c r="F153">
        <v>210</v>
      </c>
      <c r="G153">
        <v>80</v>
      </c>
      <c r="H153" t="s">
        <v>17</v>
      </c>
      <c r="I153" t="s">
        <v>18</v>
      </c>
      <c r="J153" t="s">
        <v>10</v>
      </c>
      <c r="K153" t="s">
        <v>19</v>
      </c>
      <c r="L153" t="s">
        <v>12</v>
      </c>
      <c r="M153" t="s">
        <v>20</v>
      </c>
      <c r="N153">
        <v>90</v>
      </c>
      <c r="O153">
        <v>4</v>
      </c>
      <c r="P153" t="s">
        <v>21</v>
      </c>
      <c r="Q153">
        <v>5</v>
      </c>
      <c r="R153">
        <v>15</v>
      </c>
      <c r="S153">
        <v>10</v>
      </c>
      <c r="T153">
        <v>1</v>
      </c>
      <c r="U153" t="s">
        <v>16</v>
      </c>
      <c r="V153" t="s">
        <v>16</v>
      </c>
      <c r="Y153" t="s">
        <v>120</v>
      </c>
      <c r="Z153" t="s">
        <v>121</v>
      </c>
    </row>
    <row r="154" spans="1:26" x14ac:dyDescent="0.25">
      <c r="A154" t="str">
        <f t="shared" si="2"/>
        <v>arz153</v>
      </c>
      <c r="B154">
        <v>153</v>
      </c>
      <c r="C154">
        <v>168</v>
      </c>
      <c r="D154">
        <v>44</v>
      </c>
      <c r="E154">
        <v>9</v>
      </c>
      <c r="F154">
        <v>396</v>
      </c>
      <c r="G154">
        <v>100</v>
      </c>
      <c r="H154" t="s">
        <v>7</v>
      </c>
      <c r="I154" t="s">
        <v>8</v>
      </c>
      <c r="J154" t="s">
        <v>10</v>
      </c>
      <c r="K154" t="s">
        <v>11</v>
      </c>
      <c r="L154" t="s">
        <v>12</v>
      </c>
      <c r="M154" t="s">
        <v>11</v>
      </c>
      <c r="P154" t="s">
        <v>29</v>
      </c>
      <c r="Q154">
        <v>0</v>
      </c>
      <c r="R154">
        <v>5</v>
      </c>
      <c r="S154">
        <v>0</v>
      </c>
      <c r="T154">
        <v>1</v>
      </c>
      <c r="U154" t="s">
        <v>16</v>
      </c>
      <c r="V154" t="s">
        <v>16</v>
      </c>
      <c r="Y154" t="s">
        <v>120</v>
      </c>
      <c r="Z154" t="s">
        <v>121</v>
      </c>
    </row>
    <row r="155" spans="1:26" x14ac:dyDescent="0.25">
      <c r="A155" t="str">
        <f t="shared" si="2"/>
        <v>arz154</v>
      </c>
      <c r="B155">
        <v>154</v>
      </c>
      <c r="C155">
        <v>169</v>
      </c>
      <c r="D155">
        <v>14</v>
      </c>
      <c r="E155">
        <v>4</v>
      </c>
      <c r="F155">
        <v>56</v>
      </c>
      <c r="G155">
        <v>40</v>
      </c>
      <c r="H155" t="s">
        <v>32</v>
      </c>
      <c r="I155" t="s">
        <v>19</v>
      </c>
      <c r="J155" t="s">
        <v>28</v>
      </c>
      <c r="K155" t="s">
        <v>19</v>
      </c>
      <c r="L155" t="s">
        <v>8</v>
      </c>
      <c r="M155" t="s">
        <v>20</v>
      </c>
      <c r="N155">
        <v>60</v>
      </c>
      <c r="O155">
        <v>4</v>
      </c>
      <c r="P155" t="s">
        <v>21</v>
      </c>
      <c r="Q155">
        <v>0</v>
      </c>
      <c r="R155">
        <v>100</v>
      </c>
      <c r="S155">
        <v>80</v>
      </c>
      <c r="T155">
        <v>3</v>
      </c>
      <c r="U155" t="s">
        <v>16</v>
      </c>
      <c r="V155" t="s">
        <v>16</v>
      </c>
      <c r="Y155" t="s">
        <v>120</v>
      </c>
      <c r="Z155" t="s">
        <v>121</v>
      </c>
    </row>
    <row r="156" spans="1:26" x14ac:dyDescent="0.25">
      <c r="A156" t="str">
        <f t="shared" si="2"/>
        <v>arz155</v>
      </c>
      <c r="B156">
        <v>155</v>
      </c>
      <c r="C156">
        <v>170</v>
      </c>
      <c r="D156">
        <v>35</v>
      </c>
      <c r="E156">
        <v>6</v>
      </c>
      <c r="F156">
        <v>210</v>
      </c>
      <c r="G156">
        <v>60</v>
      </c>
      <c r="H156" t="s">
        <v>17</v>
      </c>
      <c r="I156" t="s">
        <v>18</v>
      </c>
      <c r="J156" t="s">
        <v>28</v>
      </c>
      <c r="K156" t="s">
        <v>19</v>
      </c>
      <c r="L156" t="s">
        <v>8</v>
      </c>
      <c r="M156" t="s">
        <v>20</v>
      </c>
      <c r="N156">
        <v>40</v>
      </c>
      <c r="O156">
        <v>3</v>
      </c>
      <c r="P156" t="s">
        <v>21</v>
      </c>
      <c r="Q156">
        <v>5</v>
      </c>
      <c r="R156">
        <v>0</v>
      </c>
      <c r="S156">
        <v>0</v>
      </c>
      <c r="T156">
        <v>1</v>
      </c>
      <c r="U156" t="s">
        <v>16</v>
      </c>
      <c r="V156" t="s">
        <v>16</v>
      </c>
      <c r="Y156" t="s">
        <v>120</v>
      </c>
      <c r="Z156" t="s">
        <v>121</v>
      </c>
    </row>
    <row r="157" spans="1:26" x14ac:dyDescent="0.25">
      <c r="A157" t="str">
        <f t="shared" si="2"/>
        <v>arz156</v>
      </c>
      <c r="B157">
        <v>156</v>
      </c>
      <c r="C157">
        <v>171</v>
      </c>
      <c r="D157">
        <v>93</v>
      </c>
      <c r="E157">
        <v>7</v>
      </c>
      <c r="F157">
        <v>651</v>
      </c>
      <c r="G157">
        <v>100</v>
      </c>
      <c r="H157" t="s">
        <v>7</v>
      </c>
      <c r="I157" t="s">
        <v>8</v>
      </c>
      <c r="J157" t="s">
        <v>10</v>
      </c>
      <c r="K157" t="s">
        <v>19</v>
      </c>
      <c r="L157" t="s">
        <v>12</v>
      </c>
      <c r="M157" t="s">
        <v>20</v>
      </c>
      <c r="Q157">
        <v>5</v>
      </c>
      <c r="R157">
        <v>0</v>
      </c>
      <c r="S157">
        <v>0</v>
      </c>
      <c r="T157">
        <v>1</v>
      </c>
      <c r="U157" t="s">
        <v>16</v>
      </c>
      <c r="V157" t="s">
        <v>16</v>
      </c>
      <c r="Y157" t="s">
        <v>120</v>
      </c>
      <c r="Z157" t="s">
        <v>121</v>
      </c>
    </row>
    <row r="158" spans="1:26" x14ac:dyDescent="0.25">
      <c r="A158" t="str">
        <f t="shared" si="2"/>
        <v>arz157</v>
      </c>
      <c r="B158">
        <v>157</v>
      </c>
      <c r="C158">
        <v>172</v>
      </c>
      <c r="D158">
        <v>64</v>
      </c>
      <c r="E158">
        <v>11</v>
      </c>
      <c r="F158">
        <v>704</v>
      </c>
      <c r="G158">
        <v>60</v>
      </c>
      <c r="H158" t="s">
        <v>17</v>
      </c>
      <c r="I158" t="s">
        <v>18</v>
      </c>
      <c r="J158" t="s">
        <v>19</v>
      </c>
      <c r="K158" t="s">
        <v>10</v>
      </c>
      <c r="L158" t="s">
        <v>20</v>
      </c>
      <c r="M158" t="s">
        <v>12</v>
      </c>
      <c r="Q158">
        <v>5</v>
      </c>
      <c r="R158">
        <v>0</v>
      </c>
      <c r="T158" t="s">
        <v>25</v>
      </c>
      <c r="U158" t="s">
        <v>16</v>
      </c>
      <c r="V158" t="s">
        <v>16</v>
      </c>
      <c r="Y158" t="s">
        <v>120</v>
      </c>
      <c r="Z158" t="s">
        <v>121</v>
      </c>
    </row>
    <row r="159" spans="1:26" x14ac:dyDescent="0.25">
      <c r="A159" t="str">
        <f t="shared" si="2"/>
        <v>arz158</v>
      </c>
      <c r="B159">
        <v>158</v>
      </c>
      <c r="C159">
        <v>173</v>
      </c>
      <c r="D159">
        <v>26</v>
      </c>
      <c r="E159">
        <v>10</v>
      </c>
      <c r="F159">
        <v>260</v>
      </c>
      <c r="G159">
        <v>100</v>
      </c>
      <c r="H159" t="s">
        <v>7</v>
      </c>
      <c r="I159" t="s">
        <v>8</v>
      </c>
      <c r="J159" t="s">
        <v>10</v>
      </c>
      <c r="K159" t="s">
        <v>19</v>
      </c>
      <c r="L159" t="s">
        <v>12</v>
      </c>
      <c r="M159" t="s">
        <v>20</v>
      </c>
      <c r="Q159">
        <v>10</v>
      </c>
      <c r="R159">
        <v>0</v>
      </c>
      <c r="S159">
        <v>0</v>
      </c>
      <c r="T159">
        <v>1</v>
      </c>
      <c r="U159" t="s">
        <v>16</v>
      </c>
      <c r="V159" t="s">
        <v>16</v>
      </c>
      <c r="Y159" t="s">
        <v>120</v>
      </c>
      <c r="Z159" t="s">
        <v>121</v>
      </c>
    </row>
    <row r="160" spans="1:26" x14ac:dyDescent="0.25">
      <c r="A160" t="str">
        <f t="shared" si="2"/>
        <v>arz159</v>
      </c>
      <c r="B160">
        <v>159</v>
      </c>
      <c r="C160">
        <v>174</v>
      </c>
      <c r="D160">
        <v>636</v>
      </c>
      <c r="E160">
        <v>7</v>
      </c>
      <c r="F160">
        <v>4452</v>
      </c>
      <c r="G160">
        <v>100</v>
      </c>
      <c r="H160" t="s">
        <v>7</v>
      </c>
      <c r="I160" t="s">
        <v>8</v>
      </c>
      <c r="J160" t="s">
        <v>10</v>
      </c>
      <c r="K160" t="s">
        <v>19</v>
      </c>
      <c r="L160" t="s">
        <v>12</v>
      </c>
      <c r="M160" t="s">
        <v>20</v>
      </c>
      <c r="P160" t="s">
        <v>15</v>
      </c>
      <c r="Q160">
        <v>70</v>
      </c>
      <c r="R160">
        <v>20</v>
      </c>
      <c r="S160">
        <v>20</v>
      </c>
      <c r="T160">
        <v>2</v>
      </c>
      <c r="U160" t="s">
        <v>16</v>
      </c>
      <c r="V160" t="s">
        <v>16</v>
      </c>
      <c r="Y160" t="s">
        <v>120</v>
      </c>
      <c r="Z160" t="s">
        <v>121</v>
      </c>
    </row>
    <row r="161" spans="1:26" x14ac:dyDescent="0.25">
      <c r="A161" t="str">
        <f t="shared" si="2"/>
        <v>arz160</v>
      </c>
      <c r="B161">
        <v>160</v>
      </c>
      <c r="C161">
        <v>175</v>
      </c>
      <c r="D161">
        <v>20</v>
      </c>
      <c r="E161">
        <v>6</v>
      </c>
      <c r="F161">
        <v>120</v>
      </c>
      <c r="G161">
        <v>60</v>
      </c>
      <c r="H161" t="s">
        <v>17</v>
      </c>
      <c r="I161" t="s">
        <v>18</v>
      </c>
      <c r="J161" t="s">
        <v>19</v>
      </c>
      <c r="K161" t="s">
        <v>10</v>
      </c>
      <c r="L161" t="s">
        <v>20</v>
      </c>
      <c r="M161" t="s">
        <v>12</v>
      </c>
      <c r="T161" t="s">
        <v>25</v>
      </c>
      <c r="Y161" t="s">
        <v>120</v>
      </c>
      <c r="Z161" t="s">
        <v>121</v>
      </c>
    </row>
    <row r="162" spans="1:26" x14ac:dyDescent="0.25">
      <c r="A162" t="str">
        <f t="shared" si="2"/>
        <v>arz161</v>
      </c>
      <c r="B162">
        <v>161</v>
      </c>
      <c r="C162">
        <v>176</v>
      </c>
      <c r="D162">
        <v>15</v>
      </c>
      <c r="E162">
        <v>3</v>
      </c>
      <c r="F162">
        <v>45</v>
      </c>
      <c r="G162">
        <v>40</v>
      </c>
      <c r="H162" t="s">
        <v>26</v>
      </c>
      <c r="I162" t="s">
        <v>27</v>
      </c>
      <c r="J162" t="s">
        <v>41</v>
      </c>
      <c r="K162" t="s">
        <v>28</v>
      </c>
      <c r="L162" t="s">
        <v>30</v>
      </c>
      <c r="M162" t="s">
        <v>8</v>
      </c>
      <c r="T162" t="s">
        <v>25</v>
      </c>
      <c r="Y162" t="s">
        <v>120</v>
      </c>
      <c r="Z162" t="s">
        <v>121</v>
      </c>
    </row>
    <row r="163" spans="1:26" x14ac:dyDescent="0.25">
      <c r="A163" t="str">
        <f t="shared" si="2"/>
        <v>arz162</v>
      </c>
      <c r="B163">
        <v>162</v>
      </c>
      <c r="C163">
        <v>177</v>
      </c>
      <c r="D163">
        <v>72</v>
      </c>
      <c r="E163">
        <v>4</v>
      </c>
      <c r="F163">
        <v>288</v>
      </c>
      <c r="G163">
        <v>50</v>
      </c>
      <c r="H163" t="s">
        <v>17</v>
      </c>
      <c r="I163" t="s">
        <v>18</v>
      </c>
      <c r="J163" t="s">
        <v>28</v>
      </c>
      <c r="K163" t="s">
        <v>10</v>
      </c>
      <c r="L163" t="s">
        <v>8</v>
      </c>
      <c r="M163" t="s">
        <v>12</v>
      </c>
      <c r="T163" t="s">
        <v>25</v>
      </c>
      <c r="Y163" t="s">
        <v>120</v>
      </c>
      <c r="Z163" t="s">
        <v>121</v>
      </c>
    </row>
    <row r="164" spans="1:26" x14ac:dyDescent="0.25">
      <c r="A164" t="str">
        <f t="shared" si="2"/>
        <v>arz163</v>
      </c>
      <c r="B164">
        <v>163</v>
      </c>
      <c r="C164">
        <v>178</v>
      </c>
      <c r="D164">
        <v>40</v>
      </c>
      <c r="E164">
        <v>3.5</v>
      </c>
      <c r="F164">
        <v>140</v>
      </c>
      <c r="G164">
        <v>40</v>
      </c>
      <c r="H164" t="s">
        <v>22</v>
      </c>
      <c r="I164" t="s">
        <v>19</v>
      </c>
      <c r="J164" t="s">
        <v>28</v>
      </c>
      <c r="K164" t="s">
        <v>19</v>
      </c>
      <c r="L164" t="s">
        <v>8</v>
      </c>
      <c r="M164" t="s">
        <v>20</v>
      </c>
      <c r="Q164">
        <v>0</v>
      </c>
      <c r="R164">
        <v>0</v>
      </c>
      <c r="S164">
        <v>0</v>
      </c>
      <c r="T164">
        <v>1</v>
      </c>
      <c r="Y164" t="s">
        <v>120</v>
      </c>
      <c r="Z164" t="s">
        <v>121</v>
      </c>
    </row>
    <row r="165" spans="1:26" x14ac:dyDescent="0.25">
      <c r="A165" t="str">
        <f t="shared" si="2"/>
        <v>arz164</v>
      </c>
      <c r="B165">
        <v>164</v>
      </c>
      <c r="C165">
        <v>179</v>
      </c>
      <c r="D165">
        <v>1692</v>
      </c>
      <c r="E165">
        <v>8</v>
      </c>
      <c r="F165">
        <v>13536</v>
      </c>
      <c r="G165">
        <v>150</v>
      </c>
      <c r="H165" t="s">
        <v>7</v>
      </c>
      <c r="I165" t="s">
        <v>8</v>
      </c>
      <c r="J165" t="s">
        <v>10</v>
      </c>
      <c r="L165" t="s">
        <v>12</v>
      </c>
      <c r="P165" t="s">
        <v>15</v>
      </c>
      <c r="Q165">
        <v>30</v>
      </c>
      <c r="R165">
        <v>30</v>
      </c>
      <c r="S165">
        <v>10</v>
      </c>
      <c r="T165">
        <v>1</v>
      </c>
      <c r="U165" t="s">
        <v>16</v>
      </c>
      <c r="V165" t="s">
        <v>16</v>
      </c>
      <c r="Y165" t="s">
        <v>120</v>
      </c>
      <c r="Z165" t="s">
        <v>121</v>
      </c>
    </row>
    <row r="166" spans="1:26" x14ac:dyDescent="0.25">
      <c r="A166" t="str">
        <f t="shared" si="2"/>
        <v>arz165</v>
      </c>
      <c r="B166">
        <v>165</v>
      </c>
      <c r="C166">
        <v>180</v>
      </c>
      <c r="D166">
        <v>25</v>
      </c>
      <c r="E166">
        <v>7</v>
      </c>
      <c r="F166">
        <v>175</v>
      </c>
      <c r="G166">
        <v>60</v>
      </c>
      <c r="H166" t="s">
        <v>17</v>
      </c>
      <c r="I166" t="s">
        <v>18</v>
      </c>
      <c r="J166" t="s">
        <v>19</v>
      </c>
      <c r="K166" t="s">
        <v>23</v>
      </c>
      <c r="L166" t="s">
        <v>20</v>
      </c>
      <c r="M166" t="s">
        <v>24</v>
      </c>
      <c r="Q166">
        <v>0</v>
      </c>
      <c r="R166">
        <v>10</v>
      </c>
      <c r="S166">
        <v>0</v>
      </c>
      <c r="T166">
        <v>1</v>
      </c>
      <c r="U166" t="s">
        <v>16</v>
      </c>
      <c r="V166" t="s">
        <v>16</v>
      </c>
      <c r="Y166" t="s">
        <v>120</v>
      </c>
      <c r="Z166" t="s">
        <v>121</v>
      </c>
    </row>
    <row r="167" spans="1:26" x14ac:dyDescent="0.25">
      <c r="A167" t="str">
        <f t="shared" si="2"/>
        <v>arz166</v>
      </c>
      <c r="B167">
        <v>166</v>
      </c>
      <c r="C167">
        <v>181</v>
      </c>
      <c r="D167">
        <v>550</v>
      </c>
      <c r="E167">
        <v>8</v>
      </c>
      <c r="F167">
        <v>4400</v>
      </c>
      <c r="G167">
        <v>150</v>
      </c>
      <c r="H167" t="s">
        <v>7</v>
      </c>
      <c r="I167" t="s">
        <v>8</v>
      </c>
      <c r="J167" t="s">
        <v>11</v>
      </c>
      <c r="K167" t="s">
        <v>10</v>
      </c>
      <c r="L167" t="s">
        <v>11</v>
      </c>
      <c r="M167" t="s">
        <v>12</v>
      </c>
      <c r="T167" t="s">
        <v>25</v>
      </c>
      <c r="U167" t="s">
        <v>16</v>
      </c>
      <c r="V167" t="s">
        <v>16</v>
      </c>
      <c r="Y167" t="s">
        <v>120</v>
      </c>
      <c r="Z167" t="s">
        <v>121</v>
      </c>
    </row>
    <row r="168" spans="1:26" x14ac:dyDescent="0.25">
      <c r="A168" t="str">
        <f t="shared" si="2"/>
        <v>arz167</v>
      </c>
      <c r="B168">
        <v>167</v>
      </c>
      <c r="C168">
        <v>182</v>
      </c>
      <c r="D168">
        <v>1525</v>
      </c>
      <c r="E168">
        <v>8</v>
      </c>
      <c r="F168">
        <v>12200</v>
      </c>
      <c r="G168">
        <v>150</v>
      </c>
      <c r="H168" t="s">
        <v>7</v>
      </c>
      <c r="I168" t="s">
        <v>8</v>
      </c>
      <c r="J168" t="s">
        <v>10</v>
      </c>
      <c r="K168" t="s">
        <v>11</v>
      </c>
      <c r="L168" t="s">
        <v>12</v>
      </c>
      <c r="M168" t="s">
        <v>11</v>
      </c>
      <c r="Q168">
        <v>10</v>
      </c>
      <c r="R168">
        <v>30</v>
      </c>
      <c r="S168">
        <v>5</v>
      </c>
      <c r="T168">
        <v>1</v>
      </c>
      <c r="U168" t="s">
        <v>16</v>
      </c>
      <c r="V168" t="s">
        <v>16</v>
      </c>
      <c r="Y168" t="s">
        <v>120</v>
      </c>
      <c r="Z168" t="s">
        <v>121</v>
      </c>
    </row>
    <row r="169" spans="1:26" x14ac:dyDescent="0.25">
      <c r="A169" t="str">
        <f t="shared" si="2"/>
        <v>arz168</v>
      </c>
      <c r="B169">
        <v>168</v>
      </c>
      <c r="C169">
        <v>183</v>
      </c>
      <c r="D169">
        <v>61</v>
      </c>
      <c r="E169">
        <v>6</v>
      </c>
      <c r="F169">
        <v>366</v>
      </c>
      <c r="G169">
        <v>70</v>
      </c>
      <c r="H169" t="s">
        <v>17</v>
      </c>
      <c r="I169" t="s">
        <v>18</v>
      </c>
      <c r="J169" t="s">
        <v>10</v>
      </c>
      <c r="K169" t="s">
        <v>19</v>
      </c>
      <c r="L169" t="s">
        <v>12</v>
      </c>
      <c r="M169" t="s">
        <v>20</v>
      </c>
      <c r="Q169">
        <v>80</v>
      </c>
      <c r="R169">
        <v>70</v>
      </c>
      <c r="S169">
        <v>30</v>
      </c>
      <c r="T169">
        <v>2</v>
      </c>
      <c r="U169" t="s">
        <v>13</v>
      </c>
      <c r="V169" t="s">
        <v>16</v>
      </c>
      <c r="Y169" t="s">
        <v>120</v>
      </c>
      <c r="Z169" t="s">
        <v>121</v>
      </c>
    </row>
    <row r="170" spans="1:26" x14ac:dyDescent="0.25">
      <c r="A170" t="str">
        <f t="shared" si="2"/>
        <v>arz169</v>
      </c>
      <c r="B170">
        <v>169</v>
      </c>
      <c r="C170">
        <v>184</v>
      </c>
      <c r="D170">
        <v>91</v>
      </c>
      <c r="E170">
        <v>9</v>
      </c>
      <c r="F170">
        <v>819</v>
      </c>
      <c r="G170">
        <v>80</v>
      </c>
      <c r="H170" t="s">
        <v>7</v>
      </c>
      <c r="I170" t="s">
        <v>8</v>
      </c>
      <c r="N170">
        <v>95</v>
      </c>
      <c r="O170">
        <v>4</v>
      </c>
      <c r="P170" t="s">
        <v>21</v>
      </c>
      <c r="Q170">
        <v>100</v>
      </c>
      <c r="R170">
        <v>0</v>
      </c>
      <c r="S170">
        <v>40</v>
      </c>
      <c r="T170">
        <v>2</v>
      </c>
      <c r="U170" t="s">
        <v>13</v>
      </c>
      <c r="V170" t="s">
        <v>16</v>
      </c>
      <c r="Y170" t="s">
        <v>120</v>
      </c>
      <c r="Z170" t="s">
        <v>121</v>
      </c>
    </row>
    <row r="171" spans="1:26" x14ac:dyDescent="0.25">
      <c r="A171" t="str">
        <f t="shared" si="2"/>
        <v>arz170</v>
      </c>
      <c r="B171">
        <v>170</v>
      </c>
      <c r="C171">
        <v>185</v>
      </c>
      <c r="D171">
        <v>100</v>
      </c>
      <c r="E171">
        <v>5</v>
      </c>
      <c r="F171">
        <v>500</v>
      </c>
      <c r="G171">
        <v>60</v>
      </c>
      <c r="H171" t="s">
        <v>17</v>
      </c>
      <c r="I171" t="s">
        <v>18</v>
      </c>
      <c r="J171" t="s">
        <v>28</v>
      </c>
      <c r="K171" t="s">
        <v>10</v>
      </c>
      <c r="L171" t="s">
        <v>8</v>
      </c>
      <c r="M171" t="s">
        <v>12</v>
      </c>
      <c r="Q171">
        <v>100</v>
      </c>
      <c r="R171">
        <v>90</v>
      </c>
      <c r="S171">
        <v>100</v>
      </c>
      <c r="T171">
        <v>3</v>
      </c>
      <c r="U171" t="s">
        <v>13</v>
      </c>
      <c r="V171" t="s">
        <v>16</v>
      </c>
      <c r="Y171" t="s">
        <v>120</v>
      </c>
      <c r="Z171" t="s">
        <v>121</v>
      </c>
    </row>
    <row r="172" spans="1:26" x14ac:dyDescent="0.25">
      <c r="A172" t="str">
        <f t="shared" si="2"/>
        <v>arz171</v>
      </c>
      <c r="B172">
        <v>171</v>
      </c>
      <c r="C172">
        <v>186</v>
      </c>
      <c r="D172">
        <v>10</v>
      </c>
      <c r="E172">
        <v>8</v>
      </c>
      <c r="F172">
        <v>80</v>
      </c>
      <c r="G172">
        <v>40</v>
      </c>
      <c r="H172" t="s">
        <v>22</v>
      </c>
      <c r="I172" t="s">
        <v>19</v>
      </c>
      <c r="J172" t="s">
        <v>19</v>
      </c>
      <c r="K172" t="s">
        <v>23</v>
      </c>
      <c r="L172" t="s">
        <v>20</v>
      </c>
      <c r="M172" t="s">
        <v>24</v>
      </c>
      <c r="T172" t="s">
        <v>25</v>
      </c>
      <c r="Y172" t="s">
        <v>120</v>
      </c>
      <c r="Z172" t="s">
        <v>121</v>
      </c>
    </row>
    <row r="173" spans="1:26" x14ac:dyDescent="0.25">
      <c r="A173" t="str">
        <f t="shared" si="2"/>
        <v>arz172</v>
      </c>
      <c r="B173">
        <v>172</v>
      </c>
      <c r="C173">
        <v>187</v>
      </c>
      <c r="D173">
        <v>34</v>
      </c>
      <c r="E173">
        <v>13</v>
      </c>
      <c r="F173">
        <v>442</v>
      </c>
      <c r="G173">
        <v>60</v>
      </c>
      <c r="H173" t="s">
        <v>17</v>
      </c>
      <c r="I173" t="s">
        <v>18</v>
      </c>
      <c r="J173" t="s">
        <v>19</v>
      </c>
      <c r="K173" t="s">
        <v>10</v>
      </c>
      <c r="L173" t="s">
        <v>20</v>
      </c>
      <c r="M173" t="s">
        <v>12</v>
      </c>
      <c r="T173" t="s">
        <v>25</v>
      </c>
      <c r="Y173" t="s">
        <v>120</v>
      </c>
      <c r="Z173" t="s">
        <v>121</v>
      </c>
    </row>
    <row r="174" spans="1:26" x14ac:dyDescent="0.25">
      <c r="A174" t="str">
        <f t="shared" si="2"/>
        <v>arz173</v>
      </c>
      <c r="B174">
        <v>173</v>
      </c>
      <c r="C174">
        <v>188</v>
      </c>
      <c r="D174">
        <v>2872</v>
      </c>
      <c r="E174">
        <v>9</v>
      </c>
      <c r="F174">
        <v>25848</v>
      </c>
      <c r="G174">
        <v>150</v>
      </c>
      <c r="H174" t="s">
        <v>7</v>
      </c>
      <c r="I174" t="s">
        <v>8</v>
      </c>
      <c r="J174" t="s">
        <v>10</v>
      </c>
      <c r="K174" t="s">
        <v>11</v>
      </c>
      <c r="L174" t="s">
        <v>12</v>
      </c>
      <c r="M174" t="s">
        <v>11</v>
      </c>
      <c r="T174" t="s">
        <v>25</v>
      </c>
      <c r="Y174" t="s">
        <v>120</v>
      </c>
      <c r="Z174" t="s">
        <v>121</v>
      </c>
    </row>
    <row r="175" spans="1:26" x14ac:dyDescent="0.25">
      <c r="A175" t="str">
        <f t="shared" si="2"/>
        <v>arz174</v>
      </c>
      <c r="B175">
        <v>174</v>
      </c>
      <c r="C175">
        <v>189</v>
      </c>
      <c r="D175">
        <v>60</v>
      </c>
      <c r="E175">
        <v>6</v>
      </c>
      <c r="F175">
        <v>360</v>
      </c>
      <c r="G175">
        <v>60</v>
      </c>
      <c r="H175" t="s">
        <v>32</v>
      </c>
      <c r="I175" t="s">
        <v>19</v>
      </c>
      <c r="J175" t="s">
        <v>28</v>
      </c>
      <c r="K175" t="s">
        <v>10</v>
      </c>
      <c r="L175" t="s">
        <v>8</v>
      </c>
      <c r="M175" t="s">
        <v>12</v>
      </c>
      <c r="Q175">
        <v>20</v>
      </c>
      <c r="R175">
        <v>70</v>
      </c>
      <c r="S175">
        <v>30</v>
      </c>
      <c r="T175">
        <v>2</v>
      </c>
      <c r="U175" t="s">
        <v>16</v>
      </c>
      <c r="V175" t="s">
        <v>16</v>
      </c>
      <c r="Y175" t="s">
        <v>120</v>
      </c>
      <c r="Z175" t="s">
        <v>121</v>
      </c>
    </row>
    <row r="176" spans="1:26" x14ac:dyDescent="0.25">
      <c r="A176" t="str">
        <f t="shared" si="2"/>
        <v>arz175</v>
      </c>
      <c r="B176">
        <v>175</v>
      </c>
      <c r="C176">
        <v>190</v>
      </c>
      <c r="D176">
        <v>1375</v>
      </c>
      <c r="E176">
        <v>8</v>
      </c>
      <c r="F176">
        <v>11000</v>
      </c>
      <c r="G176">
        <v>120</v>
      </c>
      <c r="H176" t="s">
        <v>7</v>
      </c>
      <c r="I176" t="s">
        <v>8</v>
      </c>
      <c r="J176" t="s">
        <v>10</v>
      </c>
      <c r="K176" t="s">
        <v>11</v>
      </c>
      <c r="L176" t="s">
        <v>12</v>
      </c>
      <c r="M176" t="s">
        <v>11</v>
      </c>
      <c r="Q176">
        <v>80</v>
      </c>
      <c r="R176">
        <v>90</v>
      </c>
      <c r="S176">
        <v>70</v>
      </c>
      <c r="T176">
        <v>3</v>
      </c>
      <c r="U176" t="s">
        <v>16</v>
      </c>
      <c r="V176" t="s">
        <v>16</v>
      </c>
      <c r="Y176" t="s">
        <v>120</v>
      </c>
      <c r="Z176" t="s">
        <v>121</v>
      </c>
    </row>
    <row r="177" spans="1:26" x14ac:dyDescent="0.25">
      <c r="A177" t="str">
        <f t="shared" si="2"/>
        <v>arz176</v>
      </c>
      <c r="B177">
        <v>176</v>
      </c>
      <c r="C177">
        <v>191</v>
      </c>
      <c r="D177">
        <v>21</v>
      </c>
      <c r="E177">
        <v>5.5</v>
      </c>
      <c r="F177">
        <v>115.5</v>
      </c>
      <c r="G177">
        <v>80</v>
      </c>
      <c r="H177" t="s">
        <v>17</v>
      </c>
      <c r="I177" t="s">
        <v>18</v>
      </c>
      <c r="J177" t="s">
        <v>19</v>
      </c>
      <c r="K177" t="s">
        <v>23</v>
      </c>
      <c r="L177" t="s">
        <v>20</v>
      </c>
      <c r="M177" t="s">
        <v>24</v>
      </c>
      <c r="Q177">
        <v>80</v>
      </c>
      <c r="R177">
        <v>100</v>
      </c>
      <c r="S177">
        <v>80</v>
      </c>
      <c r="T177">
        <v>3</v>
      </c>
      <c r="U177" t="s">
        <v>16</v>
      </c>
      <c r="V177" t="s">
        <v>16</v>
      </c>
      <c r="Y177" t="s">
        <v>120</v>
      </c>
      <c r="Z177" t="s">
        <v>121</v>
      </c>
    </row>
    <row r="178" spans="1:26" x14ac:dyDescent="0.25">
      <c r="A178" t="str">
        <f t="shared" si="2"/>
        <v>arz177</v>
      </c>
      <c r="B178">
        <v>177</v>
      </c>
      <c r="C178">
        <v>192</v>
      </c>
      <c r="D178">
        <v>100</v>
      </c>
      <c r="E178">
        <v>7</v>
      </c>
      <c r="F178">
        <v>700</v>
      </c>
      <c r="G178">
        <v>150</v>
      </c>
      <c r="H178" t="s">
        <v>7</v>
      </c>
      <c r="I178" t="s">
        <v>8</v>
      </c>
      <c r="J178" t="s">
        <v>10</v>
      </c>
      <c r="K178" t="s">
        <v>11</v>
      </c>
      <c r="L178" t="s">
        <v>12</v>
      </c>
      <c r="M178" t="s">
        <v>11</v>
      </c>
      <c r="Q178">
        <v>80</v>
      </c>
      <c r="R178">
        <v>90</v>
      </c>
      <c r="S178">
        <v>70</v>
      </c>
      <c r="T178">
        <v>3</v>
      </c>
      <c r="U178" t="s">
        <v>16</v>
      </c>
      <c r="V178" t="s">
        <v>16</v>
      </c>
      <c r="Y178" t="s">
        <v>120</v>
      </c>
      <c r="Z178" t="s">
        <v>121</v>
      </c>
    </row>
    <row r="179" spans="1:26" x14ac:dyDescent="0.25">
      <c r="A179" t="str">
        <f t="shared" si="2"/>
        <v>arz178</v>
      </c>
      <c r="B179">
        <v>178</v>
      </c>
      <c r="C179">
        <v>193</v>
      </c>
      <c r="D179">
        <v>212</v>
      </c>
      <c r="E179">
        <v>7</v>
      </c>
      <c r="F179">
        <v>1484</v>
      </c>
      <c r="G179">
        <v>90</v>
      </c>
      <c r="H179" t="s">
        <v>7</v>
      </c>
      <c r="I179" t="s">
        <v>8</v>
      </c>
      <c r="J179" t="s">
        <v>10</v>
      </c>
      <c r="K179" t="s">
        <v>23</v>
      </c>
      <c r="L179" t="s">
        <v>12</v>
      </c>
      <c r="M179" t="s">
        <v>24</v>
      </c>
      <c r="P179" t="s">
        <v>21</v>
      </c>
      <c r="Q179">
        <v>80</v>
      </c>
      <c r="R179">
        <v>90</v>
      </c>
      <c r="S179">
        <v>80</v>
      </c>
      <c r="T179">
        <v>3</v>
      </c>
      <c r="U179" t="s">
        <v>16</v>
      </c>
      <c r="V179" t="s">
        <v>16</v>
      </c>
      <c r="Y179" t="s">
        <v>120</v>
      </c>
      <c r="Z179" t="s">
        <v>121</v>
      </c>
    </row>
    <row r="180" spans="1:26" x14ac:dyDescent="0.25">
      <c r="A180" t="str">
        <f t="shared" si="2"/>
        <v>arz179</v>
      </c>
      <c r="B180">
        <v>179</v>
      </c>
      <c r="C180">
        <v>194</v>
      </c>
      <c r="D180">
        <v>35</v>
      </c>
      <c r="E180">
        <v>7</v>
      </c>
      <c r="F180">
        <v>245</v>
      </c>
      <c r="G180">
        <v>50</v>
      </c>
      <c r="H180" t="s">
        <v>22</v>
      </c>
      <c r="I180" t="s">
        <v>19</v>
      </c>
      <c r="J180" t="s">
        <v>19</v>
      </c>
      <c r="K180" t="s">
        <v>23</v>
      </c>
      <c r="L180" t="s">
        <v>20</v>
      </c>
      <c r="M180" t="s">
        <v>24</v>
      </c>
      <c r="P180" t="s">
        <v>21</v>
      </c>
      <c r="Q180">
        <v>100</v>
      </c>
      <c r="R180">
        <v>80</v>
      </c>
      <c r="S180">
        <v>80</v>
      </c>
      <c r="T180">
        <v>3</v>
      </c>
      <c r="U180" t="s">
        <v>16</v>
      </c>
      <c r="V180" t="s">
        <v>16</v>
      </c>
      <c r="Y180" t="s">
        <v>120</v>
      </c>
      <c r="Z180" t="s">
        <v>121</v>
      </c>
    </row>
    <row r="181" spans="1:26" x14ac:dyDescent="0.25">
      <c r="A181" t="str">
        <f t="shared" si="2"/>
        <v>arz180</v>
      </c>
      <c r="B181">
        <v>180</v>
      </c>
      <c r="C181">
        <v>195</v>
      </c>
      <c r="D181">
        <v>93</v>
      </c>
      <c r="E181">
        <v>8</v>
      </c>
      <c r="F181">
        <v>744</v>
      </c>
      <c r="G181">
        <v>70</v>
      </c>
      <c r="H181" t="s">
        <v>17</v>
      </c>
      <c r="I181" t="s">
        <v>18</v>
      </c>
      <c r="J181" t="s">
        <v>10</v>
      </c>
      <c r="K181" t="s">
        <v>23</v>
      </c>
      <c r="L181" t="s">
        <v>12</v>
      </c>
      <c r="M181" t="s">
        <v>24</v>
      </c>
      <c r="Q181">
        <v>100</v>
      </c>
      <c r="R181">
        <v>80</v>
      </c>
      <c r="S181">
        <v>90</v>
      </c>
      <c r="T181">
        <v>3</v>
      </c>
      <c r="U181" t="s">
        <v>16</v>
      </c>
      <c r="V181" t="s">
        <v>16</v>
      </c>
      <c r="Y181" t="s">
        <v>120</v>
      </c>
      <c r="Z181" t="s">
        <v>121</v>
      </c>
    </row>
    <row r="182" spans="1:26" x14ac:dyDescent="0.25">
      <c r="A182" t="str">
        <f t="shared" si="2"/>
        <v>arz181</v>
      </c>
      <c r="B182">
        <v>181</v>
      </c>
      <c r="C182">
        <v>196</v>
      </c>
      <c r="D182">
        <v>29</v>
      </c>
      <c r="E182">
        <v>9</v>
      </c>
      <c r="F182">
        <v>261</v>
      </c>
      <c r="G182">
        <v>40</v>
      </c>
      <c r="H182" t="s">
        <v>32</v>
      </c>
      <c r="I182" t="s">
        <v>19</v>
      </c>
      <c r="J182" t="s">
        <v>19</v>
      </c>
      <c r="K182" t="s">
        <v>23</v>
      </c>
      <c r="L182" t="s">
        <v>20</v>
      </c>
      <c r="M182" t="s">
        <v>24</v>
      </c>
      <c r="Q182">
        <v>5</v>
      </c>
      <c r="R182">
        <v>0</v>
      </c>
      <c r="S182">
        <v>0</v>
      </c>
      <c r="T182">
        <v>1</v>
      </c>
      <c r="U182" t="s">
        <v>16</v>
      </c>
      <c r="V182" t="s">
        <v>16</v>
      </c>
      <c r="Y182" t="s">
        <v>120</v>
      </c>
      <c r="Z182" t="s">
        <v>121</v>
      </c>
    </row>
    <row r="183" spans="1:26" x14ac:dyDescent="0.25">
      <c r="A183" t="str">
        <f t="shared" si="2"/>
        <v>arz182</v>
      </c>
      <c r="B183">
        <v>182</v>
      </c>
      <c r="C183">
        <v>197</v>
      </c>
      <c r="D183">
        <v>240</v>
      </c>
      <c r="E183">
        <v>8</v>
      </c>
      <c r="F183">
        <v>1920</v>
      </c>
      <c r="G183">
        <v>100</v>
      </c>
      <c r="H183" t="s">
        <v>7</v>
      </c>
      <c r="I183" t="s">
        <v>8</v>
      </c>
      <c r="J183" t="s">
        <v>10</v>
      </c>
      <c r="K183" t="s">
        <v>23</v>
      </c>
      <c r="L183" t="s">
        <v>12</v>
      </c>
      <c r="M183" t="s">
        <v>24</v>
      </c>
      <c r="N183">
        <v>80</v>
      </c>
      <c r="O183">
        <v>4</v>
      </c>
      <c r="P183" t="s">
        <v>21</v>
      </c>
      <c r="Q183">
        <v>20</v>
      </c>
      <c r="R183">
        <v>10</v>
      </c>
      <c r="S183">
        <v>5</v>
      </c>
      <c r="T183">
        <v>1</v>
      </c>
      <c r="U183" t="s">
        <v>16</v>
      </c>
      <c r="V183" t="s">
        <v>16</v>
      </c>
      <c r="Y183" t="s">
        <v>120</v>
      </c>
      <c r="Z183" t="s">
        <v>121</v>
      </c>
    </row>
    <row r="184" spans="1:26" x14ac:dyDescent="0.25">
      <c r="A184" t="str">
        <f t="shared" si="2"/>
        <v>arz183</v>
      </c>
      <c r="B184">
        <v>183</v>
      </c>
      <c r="C184">
        <v>198</v>
      </c>
      <c r="D184">
        <v>70</v>
      </c>
      <c r="E184">
        <v>5</v>
      </c>
      <c r="F184">
        <v>350</v>
      </c>
      <c r="G184">
        <v>70</v>
      </c>
      <c r="H184" t="s">
        <v>22</v>
      </c>
      <c r="I184" t="s">
        <v>19</v>
      </c>
      <c r="J184" t="s">
        <v>19</v>
      </c>
      <c r="K184" t="s">
        <v>23</v>
      </c>
      <c r="L184" t="s">
        <v>20</v>
      </c>
      <c r="M184" t="s">
        <v>24</v>
      </c>
      <c r="N184">
        <v>40</v>
      </c>
      <c r="O184">
        <v>3</v>
      </c>
      <c r="P184" t="s">
        <v>21</v>
      </c>
      <c r="Q184">
        <v>80</v>
      </c>
      <c r="R184">
        <v>90</v>
      </c>
      <c r="S184">
        <v>70</v>
      </c>
      <c r="T184">
        <v>3</v>
      </c>
      <c r="U184" t="s">
        <v>16</v>
      </c>
      <c r="V184" t="s">
        <v>16</v>
      </c>
      <c r="Y184" t="s">
        <v>120</v>
      </c>
      <c r="Z184" t="s">
        <v>121</v>
      </c>
    </row>
    <row r="185" spans="1:26" x14ac:dyDescent="0.25">
      <c r="A185" t="str">
        <f t="shared" si="2"/>
        <v>arz184</v>
      </c>
      <c r="B185">
        <v>184</v>
      </c>
      <c r="C185">
        <v>199</v>
      </c>
      <c r="D185">
        <v>400</v>
      </c>
      <c r="E185">
        <v>6</v>
      </c>
      <c r="F185">
        <v>2400</v>
      </c>
      <c r="G185">
        <v>120</v>
      </c>
      <c r="H185" t="s">
        <v>7</v>
      </c>
      <c r="I185" t="s">
        <v>8</v>
      </c>
      <c r="J185" t="s">
        <v>10</v>
      </c>
      <c r="K185" t="s">
        <v>11</v>
      </c>
      <c r="L185" t="s">
        <v>12</v>
      </c>
      <c r="M185" t="s">
        <v>11</v>
      </c>
      <c r="N185">
        <v>30</v>
      </c>
      <c r="O185">
        <v>3</v>
      </c>
      <c r="P185" t="s">
        <v>21</v>
      </c>
      <c r="Q185">
        <v>60</v>
      </c>
      <c r="R185">
        <v>50</v>
      </c>
      <c r="S185">
        <v>10</v>
      </c>
      <c r="T185">
        <v>1</v>
      </c>
      <c r="U185" t="s">
        <v>16</v>
      </c>
      <c r="V185" t="s">
        <v>16</v>
      </c>
      <c r="Y185" t="s">
        <v>120</v>
      </c>
      <c r="Z185" t="s">
        <v>121</v>
      </c>
    </row>
    <row r="186" spans="1:26" x14ac:dyDescent="0.25">
      <c r="A186" t="str">
        <f t="shared" si="2"/>
        <v>arz185</v>
      </c>
      <c r="B186">
        <v>185</v>
      </c>
      <c r="C186">
        <v>200</v>
      </c>
      <c r="D186">
        <v>29</v>
      </c>
      <c r="E186">
        <v>6</v>
      </c>
      <c r="F186">
        <v>174</v>
      </c>
      <c r="G186">
        <v>190</v>
      </c>
      <c r="H186" t="s">
        <v>17</v>
      </c>
      <c r="I186" t="s">
        <v>18</v>
      </c>
      <c r="J186" t="s">
        <v>10</v>
      </c>
      <c r="K186" t="s">
        <v>23</v>
      </c>
      <c r="L186" t="s">
        <v>12</v>
      </c>
      <c r="M186" t="s">
        <v>24</v>
      </c>
      <c r="N186">
        <v>50</v>
      </c>
      <c r="O186">
        <v>4</v>
      </c>
      <c r="P186" t="s">
        <v>21</v>
      </c>
      <c r="Q186">
        <v>0</v>
      </c>
      <c r="R186">
        <v>20</v>
      </c>
      <c r="S186">
        <v>0</v>
      </c>
      <c r="T186">
        <v>1</v>
      </c>
      <c r="U186" t="s">
        <v>16</v>
      </c>
      <c r="V186" t="s">
        <v>16</v>
      </c>
      <c r="Y186" t="s">
        <v>120</v>
      </c>
      <c r="Z186" t="s">
        <v>121</v>
      </c>
    </row>
    <row r="187" spans="1:26" x14ac:dyDescent="0.25">
      <c r="A187" t="str">
        <f t="shared" si="2"/>
        <v>arz186</v>
      </c>
      <c r="B187">
        <v>186</v>
      </c>
      <c r="C187">
        <v>201</v>
      </c>
      <c r="D187">
        <v>86</v>
      </c>
      <c r="E187">
        <v>7</v>
      </c>
      <c r="F187">
        <v>602</v>
      </c>
      <c r="G187">
        <v>120</v>
      </c>
      <c r="H187" t="s">
        <v>7</v>
      </c>
      <c r="I187" t="s">
        <v>8</v>
      </c>
      <c r="J187" t="s">
        <v>10</v>
      </c>
      <c r="K187" t="s">
        <v>11</v>
      </c>
      <c r="L187" t="s">
        <v>12</v>
      </c>
      <c r="M187" t="s">
        <v>11</v>
      </c>
      <c r="P187" t="s">
        <v>21</v>
      </c>
      <c r="Q187">
        <v>50</v>
      </c>
      <c r="R187">
        <v>10</v>
      </c>
      <c r="S187">
        <v>10</v>
      </c>
      <c r="T187">
        <v>1</v>
      </c>
      <c r="U187" t="s">
        <v>16</v>
      </c>
      <c r="V187" t="s">
        <v>16</v>
      </c>
      <c r="Y187" t="s">
        <v>120</v>
      </c>
      <c r="Z187" t="s">
        <v>121</v>
      </c>
    </row>
    <row r="188" spans="1:26" x14ac:dyDescent="0.25">
      <c r="A188" t="str">
        <f t="shared" si="2"/>
        <v>arz187</v>
      </c>
      <c r="B188">
        <v>187</v>
      </c>
      <c r="C188">
        <v>202</v>
      </c>
      <c r="D188">
        <v>22</v>
      </c>
      <c r="E188">
        <v>8</v>
      </c>
      <c r="F188">
        <v>176</v>
      </c>
      <c r="G188">
        <v>90</v>
      </c>
      <c r="H188" t="s">
        <v>17</v>
      </c>
      <c r="I188" t="s">
        <v>18</v>
      </c>
      <c r="J188" t="s">
        <v>10</v>
      </c>
      <c r="K188" t="s">
        <v>23</v>
      </c>
      <c r="L188" t="s">
        <v>12</v>
      </c>
      <c r="M188" t="s">
        <v>24</v>
      </c>
      <c r="Q188">
        <v>40</v>
      </c>
      <c r="R188">
        <v>20</v>
      </c>
      <c r="S188">
        <v>30</v>
      </c>
      <c r="T188">
        <v>2</v>
      </c>
      <c r="U188" t="s">
        <v>16</v>
      </c>
      <c r="V188" t="s">
        <v>16</v>
      </c>
      <c r="Y188" t="s">
        <v>120</v>
      </c>
      <c r="Z188" t="s">
        <v>121</v>
      </c>
    </row>
    <row r="189" spans="1:26" x14ac:dyDescent="0.25">
      <c r="A189" t="str">
        <f t="shared" si="2"/>
        <v>arz188</v>
      </c>
      <c r="B189">
        <v>188</v>
      </c>
      <c r="C189">
        <v>203</v>
      </c>
      <c r="D189">
        <v>27</v>
      </c>
      <c r="E189">
        <v>8</v>
      </c>
      <c r="F189">
        <v>216</v>
      </c>
      <c r="G189">
        <v>60</v>
      </c>
      <c r="H189" t="s">
        <v>17</v>
      </c>
      <c r="I189" t="s">
        <v>18</v>
      </c>
      <c r="J189" t="s">
        <v>10</v>
      </c>
      <c r="K189" t="s">
        <v>19</v>
      </c>
      <c r="L189" t="s">
        <v>12</v>
      </c>
      <c r="M189" t="s">
        <v>20</v>
      </c>
      <c r="N189">
        <v>10</v>
      </c>
      <c r="O189">
        <v>2</v>
      </c>
      <c r="P189" t="s">
        <v>15</v>
      </c>
      <c r="Q189">
        <v>0</v>
      </c>
      <c r="R189">
        <v>0</v>
      </c>
      <c r="S189">
        <v>20</v>
      </c>
      <c r="T189">
        <v>2</v>
      </c>
      <c r="U189" t="s">
        <v>16</v>
      </c>
      <c r="V189" t="s">
        <v>16</v>
      </c>
      <c r="Y189" t="s">
        <v>120</v>
      </c>
      <c r="Z189" t="s">
        <v>121</v>
      </c>
    </row>
    <row r="190" spans="1:26" x14ac:dyDescent="0.25">
      <c r="A190" t="str">
        <f t="shared" si="2"/>
        <v>arz189</v>
      </c>
      <c r="B190">
        <v>189</v>
      </c>
      <c r="C190">
        <v>204</v>
      </c>
      <c r="D190">
        <v>66</v>
      </c>
      <c r="E190">
        <v>8</v>
      </c>
      <c r="F190">
        <v>528</v>
      </c>
      <c r="G190">
        <v>150</v>
      </c>
      <c r="H190" t="s">
        <v>7</v>
      </c>
      <c r="I190" t="s">
        <v>8</v>
      </c>
      <c r="J190" t="s">
        <v>10</v>
      </c>
      <c r="L190" t="s">
        <v>12</v>
      </c>
      <c r="P190" t="s">
        <v>33</v>
      </c>
      <c r="Q190">
        <v>5</v>
      </c>
      <c r="R190">
        <v>80</v>
      </c>
      <c r="S190">
        <v>20</v>
      </c>
      <c r="T190">
        <v>2</v>
      </c>
      <c r="U190" t="s">
        <v>16</v>
      </c>
      <c r="V190" t="s">
        <v>16</v>
      </c>
      <c r="Y190" t="s">
        <v>120</v>
      </c>
      <c r="Z190" t="s">
        <v>121</v>
      </c>
    </row>
    <row r="191" spans="1:26" x14ac:dyDescent="0.25">
      <c r="A191" t="str">
        <f t="shared" si="2"/>
        <v>arz190</v>
      </c>
      <c r="B191">
        <v>190</v>
      </c>
      <c r="C191">
        <v>205</v>
      </c>
      <c r="D191">
        <v>34</v>
      </c>
      <c r="E191">
        <v>7</v>
      </c>
      <c r="F191">
        <v>238</v>
      </c>
      <c r="G191">
        <v>80</v>
      </c>
      <c r="H191" t="s">
        <v>17</v>
      </c>
      <c r="I191" t="s">
        <v>18</v>
      </c>
      <c r="J191" t="s">
        <v>10</v>
      </c>
      <c r="K191" t="s">
        <v>23</v>
      </c>
      <c r="L191" t="s">
        <v>12</v>
      </c>
      <c r="M191" t="s">
        <v>24</v>
      </c>
      <c r="N191">
        <v>40</v>
      </c>
      <c r="O191">
        <v>3</v>
      </c>
      <c r="P191" t="s">
        <v>21</v>
      </c>
      <c r="Q191">
        <v>5</v>
      </c>
      <c r="R191">
        <v>100</v>
      </c>
      <c r="S191">
        <v>40</v>
      </c>
      <c r="T191">
        <v>2</v>
      </c>
      <c r="U191" t="s">
        <v>16</v>
      </c>
      <c r="V191" t="s">
        <v>16</v>
      </c>
      <c r="Y191" t="s">
        <v>120</v>
      </c>
      <c r="Z191" t="s">
        <v>121</v>
      </c>
    </row>
    <row r="192" spans="1:26" x14ac:dyDescent="0.25">
      <c r="A192" t="str">
        <f t="shared" si="2"/>
        <v>arz191</v>
      </c>
      <c r="B192">
        <v>191</v>
      </c>
      <c r="C192">
        <v>206</v>
      </c>
      <c r="D192">
        <v>30</v>
      </c>
      <c r="E192">
        <v>7</v>
      </c>
      <c r="F192">
        <v>210</v>
      </c>
      <c r="G192">
        <v>150</v>
      </c>
      <c r="H192" t="s">
        <v>7</v>
      </c>
      <c r="I192" t="s">
        <v>8</v>
      </c>
      <c r="J192" t="s">
        <v>10</v>
      </c>
      <c r="L192" t="s">
        <v>12</v>
      </c>
      <c r="P192" t="s">
        <v>29</v>
      </c>
      <c r="Q192">
        <v>10</v>
      </c>
      <c r="R192">
        <v>90</v>
      </c>
      <c r="S192">
        <v>40</v>
      </c>
      <c r="T192">
        <v>2</v>
      </c>
      <c r="U192" t="s">
        <v>16</v>
      </c>
      <c r="V192" t="s">
        <v>16</v>
      </c>
      <c r="Y192" t="s">
        <v>120</v>
      </c>
      <c r="Z192" t="s">
        <v>121</v>
      </c>
    </row>
    <row r="193" spans="1:26" x14ac:dyDescent="0.25">
      <c r="A193" t="str">
        <f t="shared" si="2"/>
        <v>arz192</v>
      </c>
      <c r="B193">
        <v>192</v>
      </c>
      <c r="C193">
        <v>207</v>
      </c>
      <c r="D193">
        <v>23</v>
      </c>
      <c r="E193">
        <v>6</v>
      </c>
      <c r="F193">
        <v>138</v>
      </c>
      <c r="G193">
        <v>80</v>
      </c>
      <c r="H193" t="s">
        <v>17</v>
      </c>
      <c r="I193" t="s">
        <v>18</v>
      </c>
      <c r="J193" t="s">
        <v>10</v>
      </c>
      <c r="K193" t="s">
        <v>23</v>
      </c>
      <c r="L193" t="s">
        <v>12</v>
      </c>
      <c r="M193" t="s">
        <v>24</v>
      </c>
      <c r="N193">
        <v>70</v>
      </c>
      <c r="O193">
        <v>4</v>
      </c>
      <c r="P193" t="s">
        <v>21</v>
      </c>
      <c r="Q193">
        <v>0</v>
      </c>
      <c r="R193">
        <v>100</v>
      </c>
      <c r="S193">
        <v>60</v>
      </c>
      <c r="T193">
        <v>2</v>
      </c>
      <c r="U193" t="s">
        <v>16</v>
      </c>
      <c r="V193" t="s">
        <v>16</v>
      </c>
      <c r="Y193" t="s">
        <v>120</v>
      </c>
      <c r="Z193" t="s">
        <v>121</v>
      </c>
    </row>
    <row r="194" spans="1:26" x14ac:dyDescent="0.25">
      <c r="A194" t="str">
        <f t="shared" si="2"/>
        <v>arz193</v>
      </c>
      <c r="B194">
        <v>193</v>
      </c>
      <c r="C194">
        <v>208</v>
      </c>
      <c r="D194">
        <v>9</v>
      </c>
      <c r="E194">
        <v>8</v>
      </c>
      <c r="F194">
        <v>72</v>
      </c>
      <c r="G194">
        <v>50</v>
      </c>
      <c r="H194" t="s">
        <v>32</v>
      </c>
      <c r="I194" t="s">
        <v>19</v>
      </c>
      <c r="J194" t="s">
        <v>19</v>
      </c>
      <c r="K194" t="s">
        <v>23</v>
      </c>
      <c r="L194" t="s">
        <v>20</v>
      </c>
      <c r="M194" t="s">
        <v>24</v>
      </c>
      <c r="N194">
        <v>10</v>
      </c>
      <c r="O194">
        <v>2</v>
      </c>
      <c r="P194" t="s">
        <v>21</v>
      </c>
      <c r="Q194">
        <v>0</v>
      </c>
      <c r="R194">
        <v>100</v>
      </c>
      <c r="S194">
        <v>50</v>
      </c>
      <c r="T194">
        <v>2</v>
      </c>
      <c r="U194" t="s">
        <v>16</v>
      </c>
      <c r="V194" t="s">
        <v>16</v>
      </c>
      <c r="Y194" t="s">
        <v>120</v>
      </c>
      <c r="Z194" t="s">
        <v>121</v>
      </c>
    </row>
    <row r="195" spans="1:26" x14ac:dyDescent="0.25">
      <c r="A195" t="str">
        <f t="shared" ref="A195:A258" si="3">_xlfn.CONCAT("arz",B195)</f>
        <v>arz194</v>
      </c>
      <c r="B195">
        <v>194</v>
      </c>
      <c r="C195">
        <v>209</v>
      </c>
      <c r="D195">
        <v>6</v>
      </c>
      <c r="E195">
        <v>11</v>
      </c>
      <c r="F195">
        <v>66</v>
      </c>
      <c r="G195">
        <v>20</v>
      </c>
      <c r="H195" t="s">
        <v>26</v>
      </c>
      <c r="I195" t="s">
        <v>27</v>
      </c>
      <c r="J195" t="s">
        <v>28</v>
      </c>
      <c r="K195" t="s">
        <v>23</v>
      </c>
      <c r="L195" t="s">
        <v>8</v>
      </c>
      <c r="M195" t="s">
        <v>24</v>
      </c>
      <c r="Q195">
        <v>0</v>
      </c>
      <c r="R195">
        <v>0</v>
      </c>
      <c r="S195">
        <v>0</v>
      </c>
      <c r="T195">
        <v>1</v>
      </c>
      <c r="U195" t="s">
        <v>16</v>
      </c>
      <c r="V195" t="s">
        <v>16</v>
      </c>
      <c r="Y195" t="s">
        <v>120</v>
      </c>
      <c r="Z195" t="s">
        <v>121</v>
      </c>
    </row>
    <row r="196" spans="1:26" x14ac:dyDescent="0.25">
      <c r="A196" t="str">
        <f t="shared" si="3"/>
        <v>arz195</v>
      </c>
      <c r="B196">
        <v>195</v>
      </c>
      <c r="C196">
        <v>210</v>
      </c>
      <c r="D196">
        <v>346</v>
      </c>
      <c r="E196">
        <v>6</v>
      </c>
      <c r="F196">
        <v>2076</v>
      </c>
      <c r="G196">
        <v>120</v>
      </c>
      <c r="H196" t="s">
        <v>7</v>
      </c>
      <c r="I196" t="s">
        <v>8</v>
      </c>
      <c r="J196" t="s">
        <v>10</v>
      </c>
      <c r="K196" t="s">
        <v>23</v>
      </c>
      <c r="L196" t="s">
        <v>12</v>
      </c>
      <c r="M196" t="s">
        <v>24</v>
      </c>
      <c r="Q196">
        <v>70</v>
      </c>
      <c r="R196">
        <v>30</v>
      </c>
      <c r="S196">
        <v>40</v>
      </c>
      <c r="T196">
        <v>2</v>
      </c>
      <c r="U196" t="s">
        <v>16</v>
      </c>
      <c r="V196" t="s">
        <v>16</v>
      </c>
      <c r="Y196" t="s">
        <v>120</v>
      </c>
      <c r="Z196" t="s">
        <v>121</v>
      </c>
    </row>
    <row r="197" spans="1:26" x14ac:dyDescent="0.25">
      <c r="A197" t="str">
        <f t="shared" si="3"/>
        <v>arz196</v>
      </c>
      <c r="B197">
        <v>196</v>
      </c>
      <c r="C197">
        <v>211</v>
      </c>
      <c r="D197">
        <v>25</v>
      </c>
      <c r="E197">
        <v>8</v>
      </c>
      <c r="F197">
        <v>200</v>
      </c>
      <c r="G197">
        <v>50</v>
      </c>
      <c r="H197" t="s">
        <v>22</v>
      </c>
      <c r="I197" t="s">
        <v>19</v>
      </c>
      <c r="J197" t="s">
        <v>28</v>
      </c>
      <c r="K197" t="s">
        <v>23</v>
      </c>
      <c r="L197" t="s">
        <v>8</v>
      </c>
      <c r="M197" t="s">
        <v>24</v>
      </c>
      <c r="N197">
        <v>20</v>
      </c>
      <c r="O197">
        <v>2</v>
      </c>
      <c r="P197" t="s">
        <v>21</v>
      </c>
      <c r="Q197">
        <v>0</v>
      </c>
      <c r="R197">
        <v>0</v>
      </c>
      <c r="S197">
        <v>0</v>
      </c>
      <c r="T197">
        <v>1</v>
      </c>
      <c r="U197" t="s">
        <v>16</v>
      </c>
      <c r="V197" t="s">
        <v>16</v>
      </c>
      <c r="Y197" t="s">
        <v>120</v>
      </c>
      <c r="Z197" t="s">
        <v>121</v>
      </c>
    </row>
    <row r="198" spans="1:26" x14ac:dyDescent="0.25">
      <c r="A198" t="str">
        <f t="shared" si="3"/>
        <v>arz197</v>
      </c>
      <c r="B198">
        <v>197</v>
      </c>
      <c r="C198">
        <v>212</v>
      </c>
      <c r="D198">
        <v>446</v>
      </c>
      <c r="E198">
        <v>7</v>
      </c>
      <c r="F198">
        <v>3122</v>
      </c>
      <c r="G198">
        <v>80</v>
      </c>
      <c r="H198" t="s">
        <v>17</v>
      </c>
      <c r="I198" t="s">
        <v>18</v>
      </c>
      <c r="J198" t="s">
        <v>10</v>
      </c>
      <c r="K198" t="s">
        <v>23</v>
      </c>
      <c r="L198" t="s">
        <v>12</v>
      </c>
      <c r="M198" t="s">
        <v>24</v>
      </c>
      <c r="N198">
        <v>80</v>
      </c>
      <c r="O198">
        <v>4</v>
      </c>
      <c r="P198" t="s">
        <v>21</v>
      </c>
      <c r="Q198">
        <v>80</v>
      </c>
      <c r="R198">
        <v>60</v>
      </c>
      <c r="S198">
        <v>50</v>
      </c>
      <c r="T198">
        <v>2</v>
      </c>
      <c r="U198" t="s">
        <v>16</v>
      </c>
      <c r="V198" t="s">
        <v>16</v>
      </c>
      <c r="Y198" t="s">
        <v>120</v>
      </c>
      <c r="Z198" t="s">
        <v>121</v>
      </c>
    </row>
    <row r="199" spans="1:26" x14ac:dyDescent="0.25">
      <c r="A199" t="str">
        <f t="shared" si="3"/>
        <v>arz198</v>
      </c>
      <c r="B199">
        <v>198</v>
      </c>
      <c r="C199">
        <v>213</v>
      </c>
      <c r="D199">
        <v>27</v>
      </c>
      <c r="E199">
        <v>7</v>
      </c>
      <c r="F199">
        <v>189</v>
      </c>
      <c r="G199">
        <v>150</v>
      </c>
      <c r="H199" t="s">
        <v>7</v>
      </c>
      <c r="I199" t="s">
        <v>8</v>
      </c>
      <c r="J199" t="s">
        <v>10</v>
      </c>
      <c r="K199" t="s">
        <v>9</v>
      </c>
      <c r="L199" t="s">
        <v>12</v>
      </c>
      <c r="M199" t="s">
        <v>11</v>
      </c>
      <c r="N199">
        <v>20</v>
      </c>
      <c r="O199">
        <v>2</v>
      </c>
      <c r="P199" t="s">
        <v>21</v>
      </c>
      <c r="Q199">
        <v>100</v>
      </c>
      <c r="R199">
        <v>60</v>
      </c>
      <c r="S199">
        <v>70</v>
      </c>
      <c r="T199">
        <v>3</v>
      </c>
      <c r="U199" t="s">
        <v>30</v>
      </c>
      <c r="V199" t="s">
        <v>16</v>
      </c>
      <c r="Y199" t="s">
        <v>120</v>
      </c>
      <c r="Z199" t="s">
        <v>121</v>
      </c>
    </row>
    <row r="200" spans="1:26" x14ac:dyDescent="0.25">
      <c r="A200" t="str">
        <f t="shared" si="3"/>
        <v>arz199</v>
      </c>
      <c r="B200">
        <v>199</v>
      </c>
      <c r="C200">
        <v>214</v>
      </c>
      <c r="D200">
        <v>55</v>
      </c>
      <c r="E200">
        <v>9</v>
      </c>
      <c r="F200">
        <v>495</v>
      </c>
      <c r="G200">
        <v>80</v>
      </c>
      <c r="H200" t="s">
        <v>7</v>
      </c>
      <c r="I200" t="s">
        <v>8</v>
      </c>
      <c r="J200" t="s">
        <v>10</v>
      </c>
      <c r="L200" t="s">
        <v>12</v>
      </c>
      <c r="N200">
        <v>70</v>
      </c>
      <c r="O200">
        <v>4</v>
      </c>
      <c r="P200" t="s">
        <v>21</v>
      </c>
      <c r="Q200">
        <v>100</v>
      </c>
      <c r="R200">
        <v>0</v>
      </c>
      <c r="S200">
        <v>30</v>
      </c>
      <c r="T200">
        <v>2</v>
      </c>
      <c r="U200" t="s">
        <v>30</v>
      </c>
      <c r="V200" t="s">
        <v>16</v>
      </c>
      <c r="Y200" t="s">
        <v>120</v>
      </c>
      <c r="Z200" t="s">
        <v>121</v>
      </c>
    </row>
    <row r="201" spans="1:26" x14ac:dyDescent="0.25">
      <c r="A201" t="str">
        <f t="shared" si="3"/>
        <v>arz200</v>
      </c>
      <c r="B201">
        <v>200</v>
      </c>
      <c r="C201">
        <v>215</v>
      </c>
      <c r="D201">
        <v>34</v>
      </c>
      <c r="E201">
        <v>8</v>
      </c>
      <c r="F201">
        <v>272</v>
      </c>
      <c r="G201">
        <v>120</v>
      </c>
      <c r="H201" t="s">
        <v>7</v>
      </c>
      <c r="I201" t="s">
        <v>8</v>
      </c>
      <c r="J201" t="s">
        <v>10</v>
      </c>
      <c r="K201" t="s">
        <v>9</v>
      </c>
      <c r="L201" t="s">
        <v>12</v>
      </c>
      <c r="M201" t="s">
        <v>11</v>
      </c>
      <c r="N201">
        <v>10</v>
      </c>
      <c r="O201">
        <v>2</v>
      </c>
      <c r="Q201">
        <v>10</v>
      </c>
      <c r="R201">
        <v>0</v>
      </c>
      <c r="S201">
        <v>10</v>
      </c>
      <c r="T201">
        <v>1</v>
      </c>
      <c r="U201" t="s">
        <v>30</v>
      </c>
      <c r="V201" t="s">
        <v>16</v>
      </c>
      <c r="Y201" t="s">
        <v>120</v>
      </c>
      <c r="Z201" t="s">
        <v>121</v>
      </c>
    </row>
    <row r="202" spans="1:26" x14ac:dyDescent="0.25">
      <c r="A202" t="str">
        <f t="shared" si="3"/>
        <v>arz201</v>
      </c>
      <c r="B202">
        <v>201</v>
      </c>
      <c r="C202">
        <v>216</v>
      </c>
      <c r="D202">
        <v>35</v>
      </c>
      <c r="E202">
        <v>5.5</v>
      </c>
      <c r="F202">
        <v>192.5</v>
      </c>
      <c r="G202">
        <v>80</v>
      </c>
      <c r="H202" t="s">
        <v>17</v>
      </c>
      <c r="I202" t="s">
        <v>18</v>
      </c>
      <c r="J202" t="s">
        <v>19</v>
      </c>
      <c r="K202" t="s">
        <v>10</v>
      </c>
      <c r="L202" t="s">
        <v>20</v>
      </c>
      <c r="M202" t="s">
        <v>12</v>
      </c>
      <c r="Q202">
        <v>100</v>
      </c>
      <c r="R202">
        <v>80</v>
      </c>
      <c r="S202">
        <v>100</v>
      </c>
      <c r="T202">
        <v>3</v>
      </c>
      <c r="U202" t="s">
        <v>30</v>
      </c>
      <c r="V202" t="s">
        <v>16</v>
      </c>
      <c r="Y202" t="s">
        <v>120</v>
      </c>
      <c r="Z202" t="s">
        <v>121</v>
      </c>
    </row>
    <row r="203" spans="1:26" x14ac:dyDescent="0.25">
      <c r="A203" t="str">
        <f t="shared" si="3"/>
        <v>arz202</v>
      </c>
      <c r="B203">
        <v>202</v>
      </c>
      <c r="C203">
        <v>217</v>
      </c>
      <c r="D203">
        <v>25</v>
      </c>
      <c r="E203">
        <v>7</v>
      </c>
      <c r="F203">
        <v>175</v>
      </c>
      <c r="G203">
        <v>60</v>
      </c>
      <c r="H203" t="s">
        <v>32</v>
      </c>
      <c r="I203" t="s">
        <v>19</v>
      </c>
      <c r="J203" t="s">
        <v>28</v>
      </c>
      <c r="K203" t="s">
        <v>10</v>
      </c>
      <c r="L203" t="s">
        <v>8</v>
      </c>
      <c r="M203" t="s">
        <v>12</v>
      </c>
      <c r="N203">
        <v>10</v>
      </c>
      <c r="O203">
        <v>2</v>
      </c>
      <c r="P203" t="s">
        <v>21</v>
      </c>
      <c r="Q203">
        <v>100</v>
      </c>
      <c r="R203">
        <v>80</v>
      </c>
      <c r="S203">
        <v>60</v>
      </c>
      <c r="T203">
        <v>2</v>
      </c>
      <c r="U203" t="s">
        <v>30</v>
      </c>
      <c r="V203" t="s">
        <v>16</v>
      </c>
      <c r="Y203" t="s">
        <v>120</v>
      </c>
      <c r="Z203" t="s">
        <v>121</v>
      </c>
    </row>
    <row r="204" spans="1:26" x14ac:dyDescent="0.25">
      <c r="A204" t="str">
        <f t="shared" si="3"/>
        <v>arz203</v>
      </c>
      <c r="B204">
        <v>203</v>
      </c>
      <c r="C204">
        <v>218</v>
      </c>
      <c r="D204">
        <v>43</v>
      </c>
      <c r="E204">
        <v>6</v>
      </c>
      <c r="F204">
        <v>258</v>
      </c>
      <c r="G204">
        <v>50</v>
      </c>
      <c r="H204" t="s">
        <v>22</v>
      </c>
      <c r="I204" t="s">
        <v>19</v>
      </c>
      <c r="J204" t="s">
        <v>10</v>
      </c>
      <c r="K204" t="s">
        <v>19</v>
      </c>
      <c r="L204" t="s">
        <v>12</v>
      </c>
      <c r="M204" t="s">
        <v>20</v>
      </c>
      <c r="N204">
        <v>70</v>
      </c>
      <c r="O204">
        <v>4</v>
      </c>
      <c r="P204" t="s">
        <v>21</v>
      </c>
      <c r="Q204">
        <v>100</v>
      </c>
      <c r="R204">
        <v>0</v>
      </c>
      <c r="S204">
        <v>40</v>
      </c>
      <c r="T204">
        <v>2</v>
      </c>
      <c r="U204" t="s">
        <v>16</v>
      </c>
      <c r="V204" t="s">
        <v>16</v>
      </c>
      <c r="W204">
        <v>1</v>
      </c>
      <c r="Y204" t="s">
        <v>120</v>
      </c>
      <c r="Z204" t="s">
        <v>121</v>
      </c>
    </row>
    <row r="205" spans="1:26" x14ac:dyDescent="0.25">
      <c r="A205" t="str">
        <f t="shared" si="3"/>
        <v>arz204</v>
      </c>
      <c r="B205">
        <v>204</v>
      </c>
      <c r="C205">
        <v>219</v>
      </c>
      <c r="D205">
        <v>88</v>
      </c>
      <c r="E205">
        <v>7</v>
      </c>
      <c r="F205">
        <v>616</v>
      </c>
      <c r="G205">
        <v>70</v>
      </c>
      <c r="H205" t="s">
        <v>17</v>
      </c>
      <c r="I205" t="s">
        <v>18</v>
      </c>
      <c r="J205" t="s">
        <v>10</v>
      </c>
      <c r="K205" t="s">
        <v>11</v>
      </c>
      <c r="L205" t="s">
        <v>12</v>
      </c>
      <c r="M205" t="s">
        <v>11</v>
      </c>
      <c r="N205">
        <v>80</v>
      </c>
      <c r="O205">
        <v>4</v>
      </c>
      <c r="P205" t="s">
        <v>21</v>
      </c>
      <c r="Q205">
        <v>0</v>
      </c>
      <c r="R205">
        <v>0</v>
      </c>
      <c r="S205">
        <v>0</v>
      </c>
      <c r="T205">
        <v>1</v>
      </c>
      <c r="U205" t="s">
        <v>16</v>
      </c>
      <c r="V205" t="s">
        <v>16</v>
      </c>
      <c r="Y205" t="s">
        <v>120</v>
      </c>
      <c r="Z205" t="s">
        <v>121</v>
      </c>
    </row>
    <row r="206" spans="1:26" x14ac:dyDescent="0.25">
      <c r="A206" t="str">
        <f t="shared" si="3"/>
        <v>arz205</v>
      </c>
      <c r="B206">
        <v>205</v>
      </c>
      <c r="C206">
        <v>220</v>
      </c>
      <c r="D206">
        <v>15</v>
      </c>
      <c r="E206">
        <v>8</v>
      </c>
      <c r="F206">
        <v>120</v>
      </c>
      <c r="G206">
        <v>120</v>
      </c>
      <c r="H206" t="s">
        <v>7</v>
      </c>
      <c r="I206" t="s">
        <v>8</v>
      </c>
      <c r="J206" t="s">
        <v>10</v>
      </c>
      <c r="K206" t="s">
        <v>19</v>
      </c>
      <c r="L206" t="s">
        <v>12</v>
      </c>
      <c r="M206" t="s">
        <v>20</v>
      </c>
      <c r="Q206">
        <v>80</v>
      </c>
      <c r="R206">
        <v>0</v>
      </c>
      <c r="S206">
        <v>10</v>
      </c>
      <c r="T206">
        <v>1</v>
      </c>
      <c r="U206" t="s">
        <v>16</v>
      </c>
      <c r="V206" t="s">
        <v>30</v>
      </c>
      <c r="Y206" t="s">
        <v>120</v>
      </c>
      <c r="Z206" t="s">
        <v>121</v>
      </c>
    </row>
    <row r="207" spans="1:26" x14ac:dyDescent="0.25">
      <c r="A207" t="str">
        <f t="shared" si="3"/>
        <v>arz206</v>
      </c>
      <c r="B207">
        <v>206</v>
      </c>
      <c r="C207">
        <v>221</v>
      </c>
      <c r="D207">
        <v>22</v>
      </c>
      <c r="E207">
        <v>7</v>
      </c>
      <c r="F207">
        <v>154</v>
      </c>
      <c r="G207">
        <v>50</v>
      </c>
      <c r="H207" t="s">
        <v>22</v>
      </c>
      <c r="I207" t="s">
        <v>19</v>
      </c>
      <c r="J207" t="s">
        <v>10</v>
      </c>
      <c r="K207" t="s">
        <v>19</v>
      </c>
      <c r="L207" t="s">
        <v>12</v>
      </c>
      <c r="M207" t="s">
        <v>20</v>
      </c>
      <c r="N207">
        <v>80</v>
      </c>
      <c r="O207">
        <v>4</v>
      </c>
      <c r="P207" t="s">
        <v>21</v>
      </c>
      <c r="Q207">
        <v>90</v>
      </c>
      <c r="R207">
        <v>0</v>
      </c>
      <c r="S207">
        <v>20</v>
      </c>
      <c r="T207">
        <v>2</v>
      </c>
      <c r="U207" t="s">
        <v>16</v>
      </c>
      <c r="V207" t="s">
        <v>16</v>
      </c>
      <c r="Y207" t="s">
        <v>120</v>
      </c>
      <c r="Z207" t="s">
        <v>121</v>
      </c>
    </row>
    <row r="208" spans="1:26" x14ac:dyDescent="0.25">
      <c r="A208" t="str">
        <f t="shared" si="3"/>
        <v>arz207</v>
      </c>
      <c r="B208">
        <v>207</v>
      </c>
      <c r="C208">
        <v>222</v>
      </c>
      <c r="D208">
        <v>32</v>
      </c>
      <c r="E208">
        <v>6</v>
      </c>
      <c r="F208">
        <v>192</v>
      </c>
      <c r="G208">
        <v>70</v>
      </c>
      <c r="H208" t="s">
        <v>17</v>
      </c>
      <c r="I208" t="s">
        <v>18</v>
      </c>
      <c r="J208" t="s">
        <v>10</v>
      </c>
      <c r="L208" t="s">
        <v>12</v>
      </c>
      <c r="N208">
        <v>80</v>
      </c>
      <c r="O208">
        <v>4</v>
      </c>
      <c r="P208" t="s">
        <v>21</v>
      </c>
      <c r="Q208">
        <v>100</v>
      </c>
      <c r="R208">
        <v>0</v>
      </c>
      <c r="S208">
        <v>40</v>
      </c>
      <c r="T208">
        <v>2</v>
      </c>
      <c r="U208" t="s">
        <v>16</v>
      </c>
      <c r="V208" t="s">
        <v>16</v>
      </c>
      <c r="Y208" t="s">
        <v>120</v>
      </c>
      <c r="Z208" t="s">
        <v>121</v>
      </c>
    </row>
    <row r="209" spans="1:26" x14ac:dyDescent="0.25">
      <c r="A209" t="str">
        <f t="shared" si="3"/>
        <v>arz208</v>
      </c>
      <c r="B209">
        <v>208</v>
      </c>
      <c r="C209">
        <v>223</v>
      </c>
      <c r="D209">
        <v>23</v>
      </c>
      <c r="E209">
        <v>8</v>
      </c>
      <c r="F209">
        <v>184</v>
      </c>
      <c r="G209">
        <v>120</v>
      </c>
      <c r="H209" t="s">
        <v>7</v>
      </c>
      <c r="I209" t="s">
        <v>8</v>
      </c>
      <c r="J209" t="s">
        <v>10</v>
      </c>
      <c r="L209" t="s">
        <v>12</v>
      </c>
      <c r="P209" t="s">
        <v>29</v>
      </c>
      <c r="Q209">
        <v>70</v>
      </c>
      <c r="R209">
        <v>10</v>
      </c>
      <c r="S209">
        <v>20</v>
      </c>
      <c r="T209">
        <v>2</v>
      </c>
      <c r="U209" t="s">
        <v>16</v>
      </c>
      <c r="V209" t="s">
        <v>16</v>
      </c>
      <c r="Y209" t="s">
        <v>120</v>
      </c>
      <c r="Z209" t="s">
        <v>121</v>
      </c>
    </row>
    <row r="210" spans="1:26" x14ac:dyDescent="0.25">
      <c r="A210" t="str">
        <f t="shared" si="3"/>
        <v>arz209</v>
      </c>
      <c r="B210">
        <v>209</v>
      </c>
      <c r="C210">
        <v>224</v>
      </c>
      <c r="D210">
        <v>65</v>
      </c>
      <c r="E210">
        <v>7</v>
      </c>
      <c r="F210">
        <v>455</v>
      </c>
      <c r="G210">
        <v>80</v>
      </c>
      <c r="H210" t="s">
        <v>7</v>
      </c>
      <c r="I210" t="s">
        <v>8</v>
      </c>
      <c r="J210" t="s">
        <v>10</v>
      </c>
      <c r="L210" t="s">
        <v>12</v>
      </c>
      <c r="N210">
        <v>90</v>
      </c>
      <c r="O210">
        <v>4</v>
      </c>
      <c r="P210" t="s">
        <v>21</v>
      </c>
      <c r="Q210">
        <v>90</v>
      </c>
      <c r="R210">
        <v>100</v>
      </c>
      <c r="S210">
        <v>60</v>
      </c>
      <c r="T210">
        <v>2</v>
      </c>
      <c r="U210" t="s">
        <v>16</v>
      </c>
      <c r="V210" t="s">
        <v>16</v>
      </c>
      <c r="Y210" t="s">
        <v>120</v>
      </c>
      <c r="Z210" t="s">
        <v>121</v>
      </c>
    </row>
    <row r="211" spans="1:26" x14ac:dyDescent="0.25">
      <c r="A211" t="str">
        <f t="shared" si="3"/>
        <v>arz210</v>
      </c>
      <c r="B211">
        <v>210</v>
      </c>
      <c r="C211">
        <v>225</v>
      </c>
      <c r="D211">
        <v>70</v>
      </c>
      <c r="E211">
        <v>6</v>
      </c>
      <c r="F211">
        <v>420</v>
      </c>
      <c r="G211">
        <v>120</v>
      </c>
      <c r="H211" t="s">
        <v>7</v>
      </c>
      <c r="I211" t="s">
        <v>8</v>
      </c>
      <c r="J211" t="s">
        <v>10</v>
      </c>
      <c r="K211" t="s">
        <v>19</v>
      </c>
      <c r="L211" t="s">
        <v>12</v>
      </c>
      <c r="M211" t="s">
        <v>20</v>
      </c>
      <c r="Q211">
        <v>0</v>
      </c>
      <c r="R211">
        <v>0</v>
      </c>
      <c r="S211">
        <v>0</v>
      </c>
      <c r="T211">
        <v>1</v>
      </c>
      <c r="U211" t="s">
        <v>16</v>
      </c>
      <c r="V211" t="s">
        <v>16</v>
      </c>
      <c r="Y211" t="s">
        <v>120</v>
      </c>
      <c r="Z211" t="s">
        <v>121</v>
      </c>
    </row>
    <row r="212" spans="1:26" x14ac:dyDescent="0.25">
      <c r="A212" t="str">
        <f t="shared" si="3"/>
        <v>arz211</v>
      </c>
      <c r="B212">
        <v>211</v>
      </c>
      <c r="C212">
        <v>226</v>
      </c>
      <c r="D212">
        <v>61</v>
      </c>
      <c r="E212">
        <v>8</v>
      </c>
      <c r="F212">
        <v>488</v>
      </c>
      <c r="G212">
        <v>60</v>
      </c>
      <c r="H212" t="s">
        <v>17</v>
      </c>
      <c r="I212" t="s">
        <v>18</v>
      </c>
      <c r="J212" t="s">
        <v>23</v>
      </c>
      <c r="K212" t="s">
        <v>19</v>
      </c>
      <c r="L212" t="s">
        <v>24</v>
      </c>
      <c r="M212" t="s">
        <v>20</v>
      </c>
      <c r="N212">
        <v>80</v>
      </c>
      <c r="O212">
        <v>4</v>
      </c>
      <c r="P212" t="s">
        <v>21</v>
      </c>
      <c r="Q212">
        <v>0</v>
      </c>
      <c r="R212">
        <v>0</v>
      </c>
      <c r="S212">
        <v>0</v>
      </c>
      <c r="T212">
        <v>1</v>
      </c>
      <c r="U212" t="s">
        <v>16</v>
      </c>
      <c r="V212" t="s">
        <v>16</v>
      </c>
      <c r="Y212" t="s">
        <v>120</v>
      </c>
      <c r="Z212" t="s">
        <v>121</v>
      </c>
    </row>
    <row r="213" spans="1:26" x14ac:dyDescent="0.25">
      <c r="A213" t="str">
        <f t="shared" si="3"/>
        <v>arz212</v>
      </c>
      <c r="B213">
        <v>212</v>
      </c>
      <c r="C213">
        <v>227</v>
      </c>
      <c r="D213">
        <v>92</v>
      </c>
      <c r="E213">
        <v>9</v>
      </c>
      <c r="F213">
        <v>828</v>
      </c>
      <c r="G213">
        <v>150</v>
      </c>
      <c r="H213" t="s">
        <v>7</v>
      </c>
      <c r="I213" t="s">
        <v>8</v>
      </c>
      <c r="J213" t="s">
        <v>10</v>
      </c>
      <c r="L213" t="s">
        <v>12</v>
      </c>
      <c r="Q213">
        <v>0</v>
      </c>
      <c r="R213">
        <v>0</v>
      </c>
      <c r="S213">
        <v>0</v>
      </c>
      <c r="T213">
        <v>1</v>
      </c>
      <c r="U213" t="s">
        <v>16</v>
      </c>
      <c r="V213" t="s">
        <v>16</v>
      </c>
      <c r="Y213" t="s">
        <v>120</v>
      </c>
      <c r="Z213" t="s">
        <v>121</v>
      </c>
    </row>
    <row r="214" spans="1:26" x14ac:dyDescent="0.25">
      <c r="A214" t="str">
        <f t="shared" si="3"/>
        <v>arz213</v>
      </c>
      <c r="B214">
        <v>213</v>
      </c>
      <c r="C214">
        <v>228</v>
      </c>
      <c r="D214">
        <v>39</v>
      </c>
      <c r="E214">
        <v>8</v>
      </c>
      <c r="F214">
        <v>312</v>
      </c>
      <c r="G214">
        <v>40</v>
      </c>
      <c r="H214" t="s">
        <v>22</v>
      </c>
      <c r="I214" t="s">
        <v>19</v>
      </c>
      <c r="J214" t="s">
        <v>10</v>
      </c>
      <c r="K214" t="s">
        <v>23</v>
      </c>
      <c r="L214" t="s">
        <v>12</v>
      </c>
      <c r="M214" t="s">
        <v>24</v>
      </c>
      <c r="N214">
        <v>60</v>
      </c>
      <c r="O214">
        <v>4</v>
      </c>
      <c r="P214" t="s">
        <v>21</v>
      </c>
      <c r="Q214">
        <v>0</v>
      </c>
      <c r="R214">
        <v>0</v>
      </c>
      <c r="S214">
        <v>0</v>
      </c>
      <c r="T214">
        <v>1</v>
      </c>
      <c r="U214" t="s">
        <v>16</v>
      </c>
      <c r="V214" t="s">
        <v>16</v>
      </c>
      <c r="Y214" t="s">
        <v>120</v>
      </c>
      <c r="Z214" t="s">
        <v>121</v>
      </c>
    </row>
    <row r="215" spans="1:26" x14ac:dyDescent="0.25">
      <c r="A215" t="str">
        <f t="shared" si="3"/>
        <v>arz214</v>
      </c>
      <c r="B215">
        <v>214</v>
      </c>
      <c r="C215">
        <v>229</v>
      </c>
      <c r="D215">
        <v>36</v>
      </c>
      <c r="E215">
        <v>6</v>
      </c>
      <c r="F215">
        <v>216</v>
      </c>
      <c r="G215">
        <v>60</v>
      </c>
      <c r="H215" t="s">
        <v>17</v>
      </c>
      <c r="I215" t="s">
        <v>18</v>
      </c>
      <c r="J215" t="s">
        <v>10</v>
      </c>
      <c r="K215" t="s">
        <v>43</v>
      </c>
      <c r="L215" t="s">
        <v>12</v>
      </c>
      <c r="M215" t="s">
        <v>14</v>
      </c>
      <c r="N215">
        <v>80</v>
      </c>
      <c r="O215">
        <v>4</v>
      </c>
      <c r="P215" t="s">
        <v>21</v>
      </c>
      <c r="Q215">
        <v>0</v>
      </c>
      <c r="R215">
        <v>10</v>
      </c>
      <c r="S215">
        <v>5</v>
      </c>
      <c r="T215">
        <v>1</v>
      </c>
      <c r="U215" t="s">
        <v>16</v>
      </c>
      <c r="V215" t="s">
        <v>16</v>
      </c>
      <c r="Y215" t="s">
        <v>120</v>
      </c>
      <c r="Z215" t="s">
        <v>121</v>
      </c>
    </row>
    <row r="216" spans="1:26" x14ac:dyDescent="0.25">
      <c r="A216" t="str">
        <f t="shared" si="3"/>
        <v>arz215</v>
      </c>
      <c r="B216">
        <v>215</v>
      </c>
      <c r="C216">
        <v>230</v>
      </c>
      <c r="D216">
        <v>47</v>
      </c>
      <c r="E216">
        <v>6</v>
      </c>
      <c r="F216">
        <v>282</v>
      </c>
      <c r="G216">
        <v>90</v>
      </c>
      <c r="H216" t="s">
        <v>7</v>
      </c>
      <c r="I216" t="s">
        <v>8</v>
      </c>
      <c r="J216" t="s">
        <v>10</v>
      </c>
      <c r="K216" t="s">
        <v>11</v>
      </c>
      <c r="L216" t="s">
        <v>12</v>
      </c>
      <c r="M216" t="s">
        <v>11</v>
      </c>
      <c r="Q216">
        <v>0</v>
      </c>
      <c r="R216">
        <v>0</v>
      </c>
      <c r="S216">
        <v>0</v>
      </c>
      <c r="T216">
        <v>1</v>
      </c>
      <c r="U216" t="s">
        <v>16</v>
      </c>
      <c r="V216" t="s">
        <v>16</v>
      </c>
      <c r="Y216" t="s">
        <v>120</v>
      </c>
      <c r="Z216" t="s">
        <v>121</v>
      </c>
    </row>
    <row r="217" spans="1:26" x14ac:dyDescent="0.25">
      <c r="A217" t="str">
        <f t="shared" si="3"/>
        <v>arz216</v>
      </c>
      <c r="B217">
        <v>216</v>
      </c>
      <c r="C217">
        <v>231</v>
      </c>
      <c r="D217">
        <v>77</v>
      </c>
      <c r="E217">
        <v>9</v>
      </c>
      <c r="F217">
        <v>693</v>
      </c>
      <c r="G217">
        <v>60</v>
      </c>
      <c r="H217" t="s">
        <v>17</v>
      </c>
      <c r="I217" t="s">
        <v>18</v>
      </c>
      <c r="J217" t="s">
        <v>10</v>
      </c>
      <c r="K217" t="s">
        <v>23</v>
      </c>
      <c r="L217" t="s">
        <v>12</v>
      </c>
      <c r="M217" t="s">
        <v>24</v>
      </c>
      <c r="N217">
        <v>80</v>
      </c>
      <c r="O217">
        <v>4</v>
      </c>
      <c r="P217" t="s">
        <v>21</v>
      </c>
      <c r="Q217">
        <v>100</v>
      </c>
      <c r="R217">
        <v>60</v>
      </c>
      <c r="S217">
        <v>30</v>
      </c>
      <c r="T217">
        <v>2</v>
      </c>
      <c r="U217" t="s">
        <v>16</v>
      </c>
      <c r="V217" t="s">
        <v>16</v>
      </c>
      <c r="Y217" t="s">
        <v>120</v>
      </c>
      <c r="Z217" t="s">
        <v>121</v>
      </c>
    </row>
    <row r="218" spans="1:26" x14ac:dyDescent="0.25">
      <c r="A218" t="str">
        <f t="shared" si="3"/>
        <v>arz217</v>
      </c>
      <c r="B218">
        <v>217</v>
      </c>
      <c r="C218">
        <v>232</v>
      </c>
      <c r="D218">
        <v>39</v>
      </c>
      <c r="E218">
        <v>7</v>
      </c>
      <c r="F218">
        <v>273</v>
      </c>
      <c r="G218">
        <v>90</v>
      </c>
      <c r="H218" t="s">
        <v>7</v>
      </c>
      <c r="I218" t="s">
        <v>8</v>
      </c>
      <c r="J218" t="s">
        <v>10</v>
      </c>
      <c r="L218" t="s">
        <v>12</v>
      </c>
      <c r="Q218">
        <v>0</v>
      </c>
      <c r="S218">
        <v>0</v>
      </c>
      <c r="T218">
        <v>1</v>
      </c>
      <c r="U218" t="s">
        <v>16</v>
      </c>
      <c r="V218" t="s">
        <v>16</v>
      </c>
      <c r="Y218" t="s">
        <v>120</v>
      </c>
      <c r="Z218" t="s">
        <v>121</v>
      </c>
    </row>
    <row r="219" spans="1:26" x14ac:dyDescent="0.25">
      <c r="A219" t="str">
        <f t="shared" si="3"/>
        <v>arz218</v>
      </c>
      <c r="B219">
        <v>218</v>
      </c>
      <c r="C219">
        <v>233</v>
      </c>
      <c r="D219">
        <v>45</v>
      </c>
      <c r="E219">
        <v>6</v>
      </c>
      <c r="F219">
        <v>270</v>
      </c>
      <c r="G219">
        <v>40</v>
      </c>
      <c r="H219" t="s">
        <v>22</v>
      </c>
      <c r="I219" t="s">
        <v>19</v>
      </c>
      <c r="J219" t="s">
        <v>23</v>
      </c>
      <c r="K219" t="s">
        <v>10</v>
      </c>
      <c r="L219" t="s">
        <v>24</v>
      </c>
      <c r="M219" t="s">
        <v>12</v>
      </c>
      <c r="N219">
        <v>80</v>
      </c>
      <c r="O219">
        <v>4</v>
      </c>
      <c r="P219" t="s">
        <v>21</v>
      </c>
      <c r="Q219">
        <v>0</v>
      </c>
      <c r="R219">
        <v>0</v>
      </c>
      <c r="S219">
        <v>20</v>
      </c>
      <c r="T219">
        <v>2</v>
      </c>
      <c r="U219" t="s">
        <v>16</v>
      </c>
      <c r="V219" t="s">
        <v>16</v>
      </c>
      <c r="Y219" t="s">
        <v>120</v>
      </c>
      <c r="Z219" t="s">
        <v>121</v>
      </c>
    </row>
    <row r="220" spans="1:26" x14ac:dyDescent="0.25">
      <c r="A220" t="str">
        <f t="shared" si="3"/>
        <v>arz219</v>
      </c>
      <c r="B220">
        <v>219</v>
      </c>
      <c r="C220">
        <v>234</v>
      </c>
      <c r="D220">
        <v>51</v>
      </c>
      <c r="E220">
        <v>6</v>
      </c>
      <c r="F220">
        <v>306</v>
      </c>
      <c r="G220">
        <v>50</v>
      </c>
      <c r="H220" t="s">
        <v>17</v>
      </c>
      <c r="I220" t="s">
        <v>18</v>
      </c>
      <c r="J220" t="s">
        <v>10</v>
      </c>
      <c r="K220" t="s">
        <v>19</v>
      </c>
      <c r="L220" t="s">
        <v>12</v>
      </c>
      <c r="M220" t="s">
        <v>20</v>
      </c>
      <c r="N220">
        <v>70</v>
      </c>
      <c r="O220">
        <v>4</v>
      </c>
      <c r="P220" t="s">
        <v>21</v>
      </c>
      <c r="Q220">
        <v>60</v>
      </c>
      <c r="R220">
        <v>0</v>
      </c>
      <c r="S220">
        <v>10</v>
      </c>
      <c r="T220">
        <v>1</v>
      </c>
      <c r="U220" t="s">
        <v>16</v>
      </c>
      <c r="V220" t="s">
        <v>16</v>
      </c>
      <c r="Y220" t="s">
        <v>120</v>
      </c>
      <c r="Z220" t="s">
        <v>121</v>
      </c>
    </row>
    <row r="221" spans="1:26" x14ac:dyDescent="0.25">
      <c r="A221" t="str">
        <f t="shared" si="3"/>
        <v>arz220</v>
      </c>
      <c r="B221">
        <v>220</v>
      </c>
      <c r="C221">
        <v>235</v>
      </c>
      <c r="D221">
        <v>49</v>
      </c>
      <c r="E221">
        <v>4.5</v>
      </c>
      <c r="F221">
        <v>220.5</v>
      </c>
      <c r="G221">
        <v>40</v>
      </c>
      <c r="H221" t="s">
        <v>22</v>
      </c>
      <c r="I221" t="s">
        <v>19</v>
      </c>
      <c r="J221" t="s">
        <v>19</v>
      </c>
      <c r="K221" t="s">
        <v>23</v>
      </c>
      <c r="L221" t="s">
        <v>20</v>
      </c>
      <c r="M221" t="s">
        <v>24</v>
      </c>
      <c r="N221">
        <v>70</v>
      </c>
      <c r="O221">
        <v>4</v>
      </c>
      <c r="P221" t="s">
        <v>21</v>
      </c>
      <c r="Q221">
        <v>10</v>
      </c>
      <c r="R221">
        <v>5</v>
      </c>
      <c r="S221">
        <v>5</v>
      </c>
      <c r="T221">
        <v>1</v>
      </c>
      <c r="U221" t="s">
        <v>16</v>
      </c>
      <c r="V221" t="s">
        <v>16</v>
      </c>
      <c r="Y221" t="s">
        <v>120</v>
      </c>
      <c r="Z221" t="s">
        <v>121</v>
      </c>
    </row>
    <row r="222" spans="1:26" x14ac:dyDescent="0.25">
      <c r="A222" t="str">
        <f t="shared" si="3"/>
        <v>arz221</v>
      </c>
      <c r="B222">
        <v>221</v>
      </c>
      <c r="C222">
        <v>236</v>
      </c>
      <c r="D222">
        <v>61</v>
      </c>
      <c r="E222">
        <v>6</v>
      </c>
      <c r="F222">
        <v>366</v>
      </c>
      <c r="G222">
        <v>50</v>
      </c>
      <c r="H222" t="s">
        <v>17</v>
      </c>
      <c r="I222" t="s">
        <v>18</v>
      </c>
      <c r="J222" t="s">
        <v>19</v>
      </c>
      <c r="K222" t="s">
        <v>10</v>
      </c>
      <c r="L222" t="s">
        <v>20</v>
      </c>
      <c r="M222" t="s">
        <v>12</v>
      </c>
      <c r="P222" t="s">
        <v>21</v>
      </c>
      <c r="Q222">
        <v>0</v>
      </c>
      <c r="R222">
        <v>0</v>
      </c>
      <c r="S222">
        <v>0</v>
      </c>
      <c r="T222">
        <v>1</v>
      </c>
      <c r="U222" t="s">
        <v>16</v>
      </c>
      <c r="V222" t="s">
        <v>16</v>
      </c>
      <c r="Y222" t="s">
        <v>120</v>
      </c>
      <c r="Z222" t="s">
        <v>121</v>
      </c>
    </row>
    <row r="223" spans="1:26" x14ac:dyDescent="0.25">
      <c r="A223" t="str">
        <f t="shared" si="3"/>
        <v>arz222</v>
      </c>
      <c r="B223">
        <v>222</v>
      </c>
      <c r="C223">
        <v>237</v>
      </c>
      <c r="D223">
        <v>50</v>
      </c>
      <c r="E223">
        <v>8</v>
      </c>
      <c r="F223">
        <v>400</v>
      </c>
      <c r="G223">
        <v>150</v>
      </c>
      <c r="H223" t="s">
        <v>7</v>
      </c>
      <c r="I223" t="s">
        <v>8</v>
      </c>
      <c r="J223" t="s">
        <v>10</v>
      </c>
      <c r="L223" t="s">
        <v>12</v>
      </c>
      <c r="Q223">
        <v>0</v>
      </c>
      <c r="R223">
        <v>0</v>
      </c>
      <c r="S223">
        <v>0</v>
      </c>
      <c r="T223">
        <v>1</v>
      </c>
      <c r="U223" t="s">
        <v>16</v>
      </c>
      <c r="V223" t="s">
        <v>16</v>
      </c>
      <c r="Y223" t="s">
        <v>120</v>
      </c>
      <c r="Z223" t="s">
        <v>121</v>
      </c>
    </row>
    <row r="224" spans="1:26" x14ac:dyDescent="0.25">
      <c r="A224" t="str">
        <f t="shared" si="3"/>
        <v>arz223</v>
      </c>
      <c r="B224">
        <v>223</v>
      </c>
      <c r="C224">
        <v>238</v>
      </c>
      <c r="D224">
        <v>15</v>
      </c>
      <c r="E224">
        <v>7</v>
      </c>
      <c r="F224">
        <v>105</v>
      </c>
      <c r="G224">
        <v>50</v>
      </c>
      <c r="H224" t="s">
        <v>17</v>
      </c>
      <c r="I224" t="s">
        <v>18</v>
      </c>
      <c r="J224" t="s">
        <v>10</v>
      </c>
      <c r="K224" t="s">
        <v>28</v>
      </c>
      <c r="L224" t="s">
        <v>12</v>
      </c>
      <c r="M224" t="s">
        <v>8</v>
      </c>
      <c r="N224">
        <v>60</v>
      </c>
      <c r="O224">
        <v>4</v>
      </c>
      <c r="P224" t="s">
        <v>21</v>
      </c>
      <c r="Q224">
        <v>0</v>
      </c>
      <c r="R224">
        <v>0</v>
      </c>
      <c r="S224">
        <v>0</v>
      </c>
      <c r="T224">
        <v>1</v>
      </c>
      <c r="U224" t="s">
        <v>16</v>
      </c>
      <c r="V224" t="s">
        <v>16</v>
      </c>
      <c r="Y224" t="s">
        <v>120</v>
      </c>
      <c r="Z224" t="s">
        <v>121</v>
      </c>
    </row>
    <row r="225" spans="1:26" x14ac:dyDescent="0.25">
      <c r="A225" t="str">
        <f t="shared" si="3"/>
        <v>arz224</v>
      </c>
      <c r="B225">
        <v>224</v>
      </c>
      <c r="C225">
        <v>239</v>
      </c>
      <c r="D225">
        <v>223</v>
      </c>
      <c r="E225">
        <v>5</v>
      </c>
      <c r="F225">
        <v>1115</v>
      </c>
      <c r="G225">
        <v>150</v>
      </c>
      <c r="H225" t="s">
        <v>7</v>
      </c>
      <c r="I225" t="s">
        <v>8</v>
      </c>
      <c r="J225" t="s">
        <v>10</v>
      </c>
      <c r="L225" t="s">
        <v>12</v>
      </c>
      <c r="Q225">
        <v>0</v>
      </c>
      <c r="R225">
        <v>0</v>
      </c>
      <c r="S225">
        <v>0</v>
      </c>
      <c r="T225">
        <v>1</v>
      </c>
      <c r="U225" t="s">
        <v>16</v>
      </c>
      <c r="V225" t="s">
        <v>16</v>
      </c>
      <c r="Y225" t="s">
        <v>120</v>
      </c>
      <c r="Z225" t="s">
        <v>121</v>
      </c>
    </row>
    <row r="226" spans="1:26" x14ac:dyDescent="0.25">
      <c r="A226" t="str">
        <f t="shared" si="3"/>
        <v>arz225</v>
      </c>
      <c r="B226">
        <v>225</v>
      </c>
      <c r="C226">
        <v>240</v>
      </c>
      <c r="D226">
        <v>16</v>
      </c>
      <c r="E226">
        <v>5</v>
      </c>
      <c r="F226">
        <v>80</v>
      </c>
      <c r="G226">
        <v>80</v>
      </c>
      <c r="H226" t="s">
        <v>17</v>
      </c>
      <c r="I226" t="s">
        <v>18</v>
      </c>
      <c r="J226" t="s">
        <v>10</v>
      </c>
      <c r="K226" t="s">
        <v>19</v>
      </c>
      <c r="L226" t="s">
        <v>12</v>
      </c>
      <c r="M226" t="s">
        <v>20</v>
      </c>
      <c r="N226">
        <v>30</v>
      </c>
      <c r="O226">
        <v>3</v>
      </c>
      <c r="P226" t="s">
        <v>21</v>
      </c>
      <c r="Q226">
        <v>0</v>
      </c>
      <c r="R226">
        <v>0</v>
      </c>
      <c r="S226">
        <v>0</v>
      </c>
      <c r="T226">
        <v>1</v>
      </c>
      <c r="U226" t="s">
        <v>16</v>
      </c>
      <c r="V226" t="s">
        <v>16</v>
      </c>
      <c r="Y226" t="s">
        <v>120</v>
      </c>
      <c r="Z226" t="s">
        <v>121</v>
      </c>
    </row>
    <row r="227" spans="1:26" x14ac:dyDescent="0.25">
      <c r="A227" t="str">
        <f t="shared" si="3"/>
        <v>arz226</v>
      </c>
      <c r="B227">
        <v>226</v>
      </c>
      <c r="C227">
        <v>241</v>
      </c>
      <c r="D227">
        <v>16</v>
      </c>
      <c r="E227">
        <v>6</v>
      </c>
      <c r="F227">
        <v>96</v>
      </c>
      <c r="G227">
        <v>150</v>
      </c>
      <c r="H227" t="s">
        <v>7</v>
      </c>
      <c r="I227" t="s">
        <v>8</v>
      </c>
      <c r="J227" t="s">
        <v>10</v>
      </c>
      <c r="L227" t="s">
        <v>12</v>
      </c>
      <c r="Q227">
        <v>0</v>
      </c>
      <c r="R227">
        <v>0</v>
      </c>
      <c r="S227">
        <v>0</v>
      </c>
      <c r="T227">
        <v>1</v>
      </c>
      <c r="U227" t="s">
        <v>16</v>
      </c>
      <c r="V227" t="s">
        <v>16</v>
      </c>
      <c r="Y227" t="s">
        <v>120</v>
      </c>
      <c r="Z227" t="s">
        <v>121</v>
      </c>
    </row>
    <row r="228" spans="1:26" x14ac:dyDescent="0.25">
      <c r="A228" t="str">
        <f t="shared" si="3"/>
        <v>arz227</v>
      </c>
      <c r="B228">
        <v>227</v>
      </c>
      <c r="C228">
        <v>242</v>
      </c>
      <c r="D228">
        <v>72</v>
      </c>
      <c r="E228">
        <v>6</v>
      </c>
      <c r="F228">
        <v>432</v>
      </c>
      <c r="G228">
        <v>90</v>
      </c>
      <c r="H228" t="s">
        <v>7</v>
      </c>
      <c r="I228" t="s">
        <v>8</v>
      </c>
      <c r="J228" t="s">
        <v>10</v>
      </c>
      <c r="L228" t="s">
        <v>12</v>
      </c>
      <c r="P228" t="s">
        <v>21</v>
      </c>
      <c r="Q228">
        <v>0</v>
      </c>
      <c r="R228">
        <v>0</v>
      </c>
      <c r="S228">
        <v>0</v>
      </c>
      <c r="T228">
        <v>1</v>
      </c>
      <c r="U228" t="s">
        <v>16</v>
      </c>
      <c r="V228" t="s">
        <v>16</v>
      </c>
      <c r="Y228" t="s">
        <v>120</v>
      </c>
      <c r="Z228" t="s">
        <v>121</v>
      </c>
    </row>
    <row r="229" spans="1:26" x14ac:dyDescent="0.25">
      <c r="A229" t="str">
        <f t="shared" si="3"/>
        <v>arz228</v>
      </c>
      <c r="B229">
        <v>228</v>
      </c>
      <c r="C229">
        <v>243</v>
      </c>
      <c r="D229">
        <v>37</v>
      </c>
      <c r="E229">
        <v>6</v>
      </c>
      <c r="F229">
        <v>222</v>
      </c>
      <c r="G229">
        <v>150</v>
      </c>
      <c r="H229" t="s">
        <v>7</v>
      </c>
      <c r="I229" t="s">
        <v>8</v>
      </c>
      <c r="J229" t="s">
        <v>10</v>
      </c>
      <c r="L229" t="s">
        <v>12</v>
      </c>
      <c r="Q229">
        <v>0</v>
      </c>
      <c r="R229">
        <v>0</v>
      </c>
      <c r="S229">
        <v>0</v>
      </c>
      <c r="T229">
        <v>1</v>
      </c>
      <c r="U229" t="s">
        <v>16</v>
      </c>
      <c r="V229" t="s">
        <v>16</v>
      </c>
      <c r="Y229" t="s">
        <v>120</v>
      </c>
      <c r="Z229" t="s">
        <v>121</v>
      </c>
    </row>
    <row r="230" spans="1:26" x14ac:dyDescent="0.25">
      <c r="A230" t="str">
        <f t="shared" si="3"/>
        <v>arz229</v>
      </c>
      <c r="B230">
        <v>229</v>
      </c>
      <c r="C230">
        <v>244</v>
      </c>
      <c r="D230">
        <v>55</v>
      </c>
      <c r="E230">
        <v>6</v>
      </c>
      <c r="F230">
        <v>330</v>
      </c>
      <c r="G230">
        <v>40</v>
      </c>
      <c r="H230" t="s">
        <v>22</v>
      </c>
      <c r="I230" t="s">
        <v>19</v>
      </c>
      <c r="J230" t="s">
        <v>19</v>
      </c>
      <c r="K230" t="s">
        <v>10</v>
      </c>
      <c r="L230" t="s">
        <v>20</v>
      </c>
      <c r="M230" t="s">
        <v>12</v>
      </c>
      <c r="P230" t="s">
        <v>21</v>
      </c>
      <c r="Q230">
        <v>0</v>
      </c>
      <c r="R230">
        <v>10</v>
      </c>
      <c r="S230">
        <v>0</v>
      </c>
      <c r="T230">
        <v>1</v>
      </c>
      <c r="U230" t="s">
        <v>16</v>
      </c>
      <c r="V230" t="s">
        <v>16</v>
      </c>
      <c r="Y230" t="s">
        <v>120</v>
      </c>
      <c r="Z230" t="s">
        <v>121</v>
      </c>
    </row>
    <row r="231" spans="1:26" x14ac:dyDescent="0.25">
      <c r="A231" t="str">
        <f t="shared" si="3"/>
        <v>arz230</v>
      </c>
      <c r="B231">
        <v>230</v>
      </c>
      <c r="C231">
        <v>245</v>
      </c>
      <c r="D231">
        <v>100</v>
      </c>
      <c r="E231">
        <v>5</v>
      </c>
      <c r="F231">
        <v>500</v>
      </c>
      <c r="G231">
        <v>150</v>
      </c>
      <c r="H231" t="s">
        <v>7</v>
      </c>
      <c r="I231" t="s">
        <v>8</v>
      </c>
      <c r="J231" t="s">
        <v>10</v>
      </c>
      <c r="L231" t="s">
        <v>12</v>
      </c>
      <c r="Q231">
        <v>0</v>
      </c>
      <c r="R231">
        <v>0</v>
      </c>
      <c r="S231">
        <v>0</v>
      </c>
      <c r="T231">
        <v>1</v>
      </c>
      <c r="U231" t="s">
        <v>16</v>
      </c>
      <c r="V231" t="s">
        <v>16</v>
      </c>
      <c r="Y231" t="s">
        <v>120</v>
      </c>
      <c r="Z231" t="s">
        <v>121</v>
      </c>
    </row>
    <row r="232" spans="1:26" x14ac:dyDescent="0.25">
      <c r="A232" t="str">
        <f t="shared" si="3"/>
        <v>arz231</v>
      </c>
      <c r="B232">
        <v>231</v>
      </c>
      <c r="C232">
        <v>246</v>
      </c>
      <c r="D232">
        <v>39</v>
      </c>
      <c r="E232">
        <v>6</v>
      </c>
      <c r="F232">
        <v>234</v>
      </c>
      <c r="G232">
        <v>50</v>
      </c>
      <c r="H232" t="s">
        <v>17</v>
      </c>
      <c r="I232" t="s">
        <v>18</v>
      </c>
      <c r="J232" t="s">
        <v>19</v>
      </c>
      <c r="K232" t="s">
        <v>23</v>
      </c>
      <c r="L232" t="s">
        <v>20</v>
      </c>
      <c r="M232" t="s">
        <v>24</v>
      </c>
      <c r="N232">
        <v>80</v>
      </c>
      <c r="O232">
        <v>4</v>
      </c>
      <c r="P232" t="s">
        <v>21</v>
      </c>
      <c r="Q232">
        <v>0</v>
      </c>
      <c r="R232">
        <v>70</v>
      </c>
      <c r="S232">
        <v>5</v>
      </c>
      <c r="T232">
        <v>1</v>
      </c>
      <c r="U232" t="s">
        <v>16</v>
      </c>
      <c r="V232" t="s">
        <v>16</v>
      </c>
      <c r="Y232" t="s">
        <v>120</v>
      </c>
      <c r="Z232" t="s">
        <v>121</v>
      </c>
    </row>
    <row r="233" spans="1:26" x14ac:dyDescent="0.25">
      <c r="A233" t="str">
        <f t="shared" si="3"/>
        <v>arz232</v>
      </c>
      <c r="B233">
        <v>232</v>
      </c>
      <c r="C233">
        <v>247</v>
      </c>
      <c r="D233">
        <v>113</v>
      </c>
      <c r="E233">
        <v>4</v>
      </c>
      <c r="F233">
        <v>452</v>
      </c>
      <c r="G233">
        <v>120</v>
      </c>
      <c r="H233" t="s">
        <v>7</v>
      </c>
      <c r="I233" t="s">
        <v>8</v>
      </c>
      <c r="J233" t="s">
        <v>10</v>
      </c>
      <c r="L233" t="s">
        <v>12</v>
      </c>
      <c r="Q233">
        <v>0</v>
      </c>
      <c r="R233">
        <v>0</v>
      </c>
      <c r="S233">
        <v>0</v>
      </c>
      <c r="T233">
        <v>1</v>
      </c>
      <c r="U233" t="s">
        <v>16</v>
      </c>
      <c r="V233" t="s">
        <v>16</v>
      </c>
      <c r="Y233" t="s">
        <v>120</v>
      </c>
      <c r="Z233" t="s">
        <v>121</v>
      </c>
    </row>
    <row r="234" spans="1:26" x14ac:dyDescent="0.25">
      <c r="A234" t="str">
        <f t="shared" si="3"/>
        <v>arz233</v>
      </c>
      <c r="B234">
        <v>233</v>
      </c>
      <c r="C234">
        <v>248</v>
      </c>
      <c r="D234">
        <v>92</v>
      </c>
      <c r="E234">
        <v>5</v>
      </c>
      <c r="F234">
        <v>460</v>
      </c>
      <c r="G234">
        <v>70</v>
      </c>
      <c r="H234" t="s">
        <v>17</v>
      </c>
      <c r="I234" t="s">
        <v>18</v>
      </c>
      <c r="J234" t="s">
        <v>10</v>
      </c>
      <c r="L234" t="s">
        <v>12</v>
      </c>
      <c r="Q234">
        <v>0</v>
      </c>
      <c r="R234">
        <v>0</v>
      </c>
      <c r="S234">
        <v>0</v>
      </c>
      <c r="T234">
        <v>1</v>
      </c>
      <c r="U234" t="s">
        <v>16</v>
      </c>
      <c r="V234" t="s">
        <v>16</v>
      </c>
      <c r="Y234" t="s">
        <v>120</v>
      </c>
      <c r="Z234" t="s">
        <v>121</v>
      </c>
    </row>
    <row r="235" spans="1:26" x14ac:dyDescent="0.25">
      <c r="A235" t="str">
        <f t="shared" si="3"/>
        <v>arz234</v>
      </c>
      <c r="B235">
        <v>234</v>
      </c>
      <c r="C235">
        <v>249</v>
      </c>
      <c r="D235">
        <v>33</v>
      </c>
      <c r="E235">
        <v>4</v>
      </c>
      <c r="F235">
        <v>132</v>
      </c>
      <c r="G235">
        <v>150</v>
      </c>
      <c r="H235" t="s">
        <v>7</v>
      </c>
      <c r="I235" t="s">
        <v>8</v>
      </c>
      <c r="J235" t="s">
        <v>10</v>
      </c>
      <c r="L235" t="s">
        <v>12</v>
      </c>
      <c r="Q235">
        <v>0</v>
      </c>
      <c r="R235">
        <v>0</v>
      </c>
      <c r="S235">
        <v>0</v>
      </c>
      <c r="T235">
        <v>1</v>
      </c>
      <c r="U235" t="s">
        <v>16</v>
      </c>
      <c r="V235" t="s">
        <v>16</v>
      </c>
      <c r="Y235" t="s">
        <v>120</v>
      </c>
      <c r="Z235" t="s">
        <v>121</v>
      </c>
    </row>
    <row r="236" spans="1:26" x14ac:dyDescent="0.25">
      <c r="A236" t="str">
        <f t="shared" si="3"/>
        <v>arz235</v>
      </c>
      <c r="B236">
        <v>235</v>
      </c>
      <c r="C236">
        <v>250</v>
      </c>
      <c r="D236">
        <v>78</v>
      </c>
      <c r="E236">
        <v>4</v>
      </c>
      <c r="F236">
        <v>312</v>
      </c>
      <c r="G236">
        <v>80</v>
      </c>
      <c r="H236" t="s">
        <v>17</v>
      </c>
      <c r="I236" t="s">
        <v>18</v>
      </c>
      <c r="J236" t="s">
        <v>19</v>
      </c>
      <c r="K236" t="s">
        <v>10</v>
      </c>
      <c r="L236" t="s">
        <v>20</v>
      </c>
      <c r="M236" t="s">
        <v>12</v>
      </c>
      <c r="N236">
        <v>70</v>
      </c>
      <c r="O236">
        <v>4</v>
      </c>
      <c r="P236" t="s">
        <v>21</v>
      </c>
      <c r="Q236">
        <v>20</v>
      </c>
      <c r="R236">
        <v>0</v>
      </c>
      <c r="S236">
        <v>0</v>
      </c>
      <c r="T236">
        <v>1</v>
      </c>
      <c r="U236" t="s">
        <v>13</v>
      </c>
      <c r="V236" t="s">
        <v>16</v>
      </c>
      <c r="Y236" t="s">
        <v>120</v>
      </c>
      <c r="Z236" t="s">
        <v>121</v>
      </c>
    </row>
    <row r="237" spans="1:26" x14ac:dyDescent="0.25">
      <c r="A237" t="str">
        <f t="shared" si="3"/>
        <v>arz236</v>
      </c>
      <c r="B237">
        <v>236</v>
      </c>
      <c r="C237">
        <v>251</v>
      </c>
      <c r="D237">
        <v>26</v>
      </c>
      <c r="E237">
        <v>4</v>
      </c>
      <c r="F237">
        <v>104</v>
      </c>
      <c r="G237">
        <v>60</v>
      </c>
      <c r="H237" t="s">
        <v>22</v>
      </c>
      <c r="I237" t="s">
        <v>19</v>
      </c>
      <c r="J237" t="s">
        <v>19</v>
      </c>
      <c r="K237" t="s">
        <v>23</v>
      </c>
      <c r="L237" t="s">
        <v>20</v>
      </c>
      <c r="M237" t="s">
        <v>24</v>
      </c>
      <c r="N237">
        <v>90</v>
      </c>
      <c r="O237">
        <v>4</v>
      </c>
      <c r="P237" t="s">
        <v>21</v>
      </c>
      <c r="Q237">
        <v>5</v>
      </c>
      <c r="R237">
        <v>0</v>
      </c>
      <c r="S237">
        <v>5</v>
      </c>
      <c r="T237">
        <v>1</v>
      </c>
      <c r="U237" t="s">
        <v>13</v>
      </c>
      <c r="V237" t="s">
        <v>16</v>
      </c>
      <c r="Y237" t="s">
        <v>120</v>
      </c>
      <c r="Z237" t="s">
        <v>121</v>
      </c>
    </row>
    <row r="238" spans="1:26" x14ac:dyDescent="0.25">
      <c r="A238" t="str">
        <f t="shared" si="3"/>
        <v>arz237</v>
      </c>
      <c r="B238">
        <v>237</v>
      </c>
      <c r="C238">
        <v>252</v>
      </c>
      <c r="D238">
        <v>120</v>
      </c>
      <c r="E238">
        <v>4</v>
      </c>
      <c r="F238">
        <v>480</v>
      </c>
      <c r="G238">
        <v>120</v>
      </c>
      <c r="H238" t="s">
        <v>7</v>
      </c>
      <c r="I238" t="s">
        <v>8</v>
      </c>
      <c r="J238" t="s">
        <v>10</v>
      </c>
      <c r="L238" t="s">
        <v>12</v>
      </c>
      <c r="Q238">
        <v>0</v>
      </c>
      <c r="R238">
        <v>0</v>
      </c>
      <c r="S238">
        <v>0</v>
      </c>
      <c r="T238">
        <v>1</v>
      </c>
      <c r="U238" t="s">
        <v>16</v>
      </c>
      <c r="V238" t="s">
        <v>16</v>
      </c>
      <c r="Y238" t="s">
        <v>120</v>
      </c>
      <c r="Z238" t="s">
        <v>121</v>
      </c>
    </row>
    <row r="239" spans="1:26" x14ac:dyDescent="0.25">
      <c r="A239" t="str">
        <f t="shared" si="3"/>
        <v>arz238</v>
      </c>
      <c r="B239">
        <v>238</v>
      </c>
      <c r="C239">
        <v>253</v>
      </c>
      <c r="D239">
        <v>56</v>
      </c>
      <c r="E239">
        <v>4</v>
      </c>
      <c r="F239">
        <v>224</v>
      </c>
      <c r="G239">
        <v>80</v>
      </c>
      <c r="H239" t="s">
        <v>17</v>
      </c>
      <c r="I239" t="s">
        <v>18</v>
      </c>
      <c r="J239" t="s">
        <v>10</v>
      </c>
      <c r="L239" t="s">
        <v>12</v>
      </c>
      <c r="N239">
        <v>80</v>
      </c>
      <c r="O239">
        <v>4</v>
      </c>
      <c r="P239" t="s">
        <v>21</v>
      </c>
      <c r="Q239">
        <v>70</v>
      </c>
      <c r="R239">
        <v>0</v>
      </c>
      <c r="S239">
        <v>20</v>
      </c>
      <c r="T239">
        <v>2</v>
      </c>
      <c r="U239" t="s">
        <v>16</v>
      </c>
      <c r="V239" t="s">
        <v>16</v>
      </c>
      <c r="Y239" t="s">
        <v>120</v>
      </c>
      <c r="Z239" t="s">
        <v>121</v>
      </c>
    </row>
    <row r="240" spans="1:26" x14ac:dyDescent="0.25">
      <c r="A240" t="str">
        <f t="shared" si="3"/>
        <v>arz239</v>
      </c>
      <c r="B240">
        <v>239</v>
      </c>
      <c r="C240">
        <v>254</v>
      </c>
      <c r="D240">
        <v>10</v>
      </c>
      <c r="E240">
        <v>7</v>
      </c>
      <c r="F240">
        <v>70</v>
      </c>
      <c r="G240">
        <v>150</v>
      </c>
      <c r="H240" t="s">
        <v>7</v>
      </c>
      <c r="I240" t="s">
        <v>8</v>
      </c>
      <c r="J240" t="s">
        <v>10</v>
      </c>
      <c r="L240" t="s">
        <v>12</v>
      </c>
      <c r="Q240">
        <v>40</v>
      </c>
      <c r="R240">
        <v>30</v>
      </c>
      <c r="S240">
        <v>5</v>
      </c>
      <c r="T240">
        <v>1</v>
      </c>
      <c r="U240" t="s">
        <v>16</v>
      </c>
      <c r="V240" t="s">
        <v>16</v>
      </c>
      <c r="Y240" t="s">
        <v>120</v>
      </c>
      <c r="Z240" t="s">
        <v>121</v>
      </c>
    </row>
    <row r="241" spans="1:26" x14ac:dyDescent="0.25">
      <c r="A241" t="str">
        <f t="shared" si="3"/>
        <v>arz240</v>
      </c>
      <c r="B241">
        <v>240</v>
      </c>
      <c r="C241">
        <v>255</v>
      </c>
      <c r="D241">
        <v>105</v>
      </c>
      <c r="E241">
        <v>4</v>
      </c>
      <c r="F241">
        <v>420</v>
      </c>
      <c r="G241">
        <v>80</v>
      </c>
      <c r="H241" t="s">
        <v>7</v>
      </c>
      <c r="I241" t="s">
        <v>8</v>
      </c>
      <c r="J241" t="s">
        <v>10</v>
      </c>
      <c r="L241" t="s">
        <v>12</v>
      </c>
      <c r="N241">
        <v>95</v>
      </c>
      <c r="O241">
        <v>4</v>
      </c>
      <c r="P241" t="s">
        <v>21</v>
      </c>
      <c r="Q241">
        <v>40</v>
      </c>
      <c r="R241">
        <v>40</v>
      </c>
      <c r="S241">
        <v>5</v>
      </c>
      <c r="T241">
        <v>1</v>
      </c>
      <c r="U241" t="s">
        <v>16</v>
      </c>
      <c r="V241" t="s">
        <v>16</v>
      </c>
      <c r="Y241" t="s">
        <v>120</v>
      </c>
      <c r="Z241" t="s">
        <v>121</v>
      </c>
    </row>
    <row r="242" spans="1:26" x14ac:dyDescent="0.25">
      <c r="A242" t="str">
        <f t="shared" si="3"/>
        <v>arz241</v>
      </c>
      <c r="B242">
        <v>241</v>
      </c>
      <c r="C242">
        <v>256</v>
      </c>
      <c r="D242">
        <v>13</v>
      </c>
      <c r="E242">
        <v>4</v>
      </c>
      <c r="F242">
        <v>52</v>
      </c>
      <c r="G242">
        <v>150</v>
      </c>
      <c r="H242" t="s">
        <v>7</v>
      </c>
      <c r="I242" t="s">
        <v>8</v>
      </c>
      <c r="J242" t="s">
        <v>10</v>
      </c>
      <c r="L242" t="s">
        <v>12</v>
      </c>
      <c r="Q242">
        <v>0</v>
      </c>
      <c r="R242">
        <v>80</v>
      </c>
      <c r="S242">
        <v>5</v>
      </c>
      <c r="T242">
        <v>1</v>
      </c>
      <c r="U242" t="s">
        <v>16</v>
      </c>
      <c r="V242" t="s">
        <v>16</v>
      </c>
      <c r="Y242" t="s">
        <v>120</v>
      </c>
      <c r="Z242" t="s">
        <v>121</v>
      </c>
    </row>
    <row r="243" spans="1:26" x14ac:dyDescent="0.25">
      <c r="A243" t="str">
        <f t="shared" si="3"/>
        <v>arz242</v>
      </c>
      <c r="B243">
        <v>242</v>
      </c>
      <c r="C243">
        <v>257</v>
      </c>
      <c r="D243">
        <v>308</v>
      </c>
      <c r="E243">
        <v>4</v>
      </c>
      <c r="F243">
        <v>1232</v>
      </c>
      <c r="G243">
        <v>80</v>
      </c>
      <c r="H243" t="s">
        <v>7</v>
      </c>
      <c r="I243" t="s">
        <v>8</v>
      </c>
      <c r="J243" t="s">
        <v>10</v>
      </c>
      <c r="L243" t="s">
        <v>12</v>
      </c>
      <c r="Q243">
        <v>0</v>
      </c>
      <c r="R243">
        <v>70</v>
      </c>
      <c r="S243">
        <v>0</v>
      </c>
      <c r="T243">
        <v>1</v>
      </c>
      <c r="U243" t="s">
        <v>16</v>
      </c>
      <c r="V243" t="s">
        <v>16</v>
      </c>
      <c r="Y243" t="s">
        <v>120</v>
      </c>
      <c r="Z243" t="s">
        <v>121</v>
      </c>
    </row>
    <row r="244" spans="1:26" x14ac:dyDescent="0.25">
      <c r="A244" t="str">
        <f t="shared" si="3"/>
        <v>arz243</v>
      </c>
      <c r="B244">
        <v>243</v>
      </c>
      <c r="C244">
        <v>258</v>
      </c>
      <c r="D244">
        <v>40</v>
      </c>
      <c r="E244">
        <v>6</v>
      </c>
      <c r="F244">
        <v>240</v>
      </c>
      <c r="G244">
        <v>50</v>
      </c>
      <c r="H244" t="s">
        <v>17</v>
      </c>
      <c r="I244" t="s">
        <v>18</v>
      </c>
      <c r="J244" t="s">
        <v>19</v>
      </c>
      <c r="K244" t="s">
        <v>23</v>
      </c>
      <c r="L244" t="s">
        <v>20</v>
      </c>
      <c r="M244" t="s">
        <v>24</v>
      </c>
      <c r="N244">
        <v>70</v>
      </c>
      <c r="O244">
        <v>4</v>
      </c>
      <c r="P244" t="s">
        <v>21</v>
      </c>
      <c r="Q244">
        <v>0</v>
      </c>
      <c r="R244">
        <v>60</v>
      </c>
      <c r="S244">
        <v>10</v>
      </c>
      <c r="T244">
        <v>1</v>
      </c>
      <c r="U244" t="s">
        <v>16</v>
      </c>
      <c r="V244" t="s">
        <v>16</v>
      </c>
      <c r="Y244" t="s">
        <v>120</v>
      </c>
      <c r="Z244" t="s">
        <v>121</v>
      </c>
    </row>
    <row r="245" spans="1:26" x14ac:dyDescent="0.25">
      <c r="A245" t="str">
        <f t="shared" si="3"/>
        <v>arz244</v>
      </c>
      <c r="B245">
        <v>244</v>
      </c>
      <c r="C245">
        <v>259</v>
      </c>
      <c r="D245">
        <v>211</v>
      </c>
      <c r="E245">
        <v>5</v>
      </c>
      <c r="F245">
        <v>1055</v>
      </c>
      <c r="G245">
        <v>100</v>
      </c>
      <c r="H245" t="s">
        <v>7</v>
      </c>
      <c r="I245" t="s">
        <v>8</v>
      </c>
      <c r="J245" t="s">
        <v>10</v>
      </c>
      <c r="L245" t="s">
        <v>12</v>
      </c>
      <c r="Q245">
        <v>0</v>
      </c>
      <c r="R245">
        <v>0</v>
      </c>
      <c r="S245">
        <v>0</v>
      </c>
      <c r="T245">
        <v>1</v>
      </c>
      <c r="U245" t="s">
        <v>16</v>
      </c>
      <c r="V245" t="s">
        <v>16</v>
      </c>
      <c r="Y245" t="s">
        <v>120</v>
      </c>
      <c r="Z245" t="s">
        <v>121</v>
      </c>
    </row>
    <row r="246" spans="1:26" x14ac:dyDescent="0.25">
      <c r="A246" t="str">
        <f t="shared" si="3"/>
        <v>arz245</v>
      </c>
      <c r="B246">
        <v>245</v>
      </c>
      <c r="C246">
        <v>260</v>
      </c>
      <c r="D246">
        <v>30</v>
      </c>
      <c r="E246">
        <v>6</v>
      </c>
      <c r="F246">
        <v>180</v>
      </c>
      <c r="G246">
        <v>50</v>
      </c>
      <c r="H246" t="s">
        <v>17</v>
      </c>
      <c r="I246" t="s">
        <v>18</v>
      </c>
      <c r="J246" t="s">
        <v>19</v>
      </c>
      <c r="K246" t="s">
        <v>23</v>
      </c>
      <c r="L246" t="s">
        <v>20</v>
      </c>
      <c r="M246" t="s">
        <v>24</v>
      </c>
      <c r="N246">
        <v>60</v>
      </c>
      <c r="O246">
        <v>4</v>
      </c>
      <c r="P246" t="s">
        <v>21</v>
      </c>
      <c r="Q246">
        <v>0</v>
      </c>
      <c r="R246">
        <v>0</v>
      </c>
      <c r="S246">
        <v>0</v>
      </c>
      <c r="T246">
        <v>1</v>
      </c>
      <c r="U246" t="s">
        <v>16</v>
      </c>
      <c r="V246" t="s">
        <v>16</v>
      </c>
      <c r="Y246" t="s">
        <v>120</v>
      </c>
      <c r="Z246" t="s">
        <v>121</v>
      </c>
    </row>
    <row r="247" spans="1:26" x14ac:dyDescent="0.25">
      <c r="A247" t="str">
        <f t="shared" si="3"/>
        <v>arz246</v>
      </c>
      <c r="B247">
        <v>246</v>
      </c>
      <c r="C247">
        <v>261</v>
      </c>
      <c r="D247">
        <v>90</v>
      </c>
      <c r="E247">
        <v>4</v>
      </c>
      <c r="F247">
        <v>360</v>
      </c>
      <c r="G247">
        <v>100</v>
      </c>
      <c r="H247" t="s">
        <v>7</v>
      </c>
      <c r="I247" t="s">
        <v>8</v>
      </c>
      <c r="J247" t="s">
        <v>10</v>
      </c>
      <c r="K247" t="s">
        <v>9</v>
      </c>
      <c r="L247" t="s">
        <v>12</v>
      </c>
      <c r="M247" t="s">
        <v>11</v>
      </c>
      <c r="Q247">
        <v>0</v>
      </c>
      <c r="R247">
        <v>0</v>
      </c>
      <c r="S247">
        <v>0</v>
      </c>
      <c r="T247">
        <v>1</v>
      </c>
      <c r="U247" t="s">
        <v>16</v>
      </c>
      <c r="V247" t="s">
        <v>16</v>
      </c>
      <c r="Y247" t="s">
        <v>120</v>
      </c>
      <c r="Z247" t="s">
        <v>121</v>
      </c>
    </row>
    <row r="248" spans="1:26" x14ac:dyDescent="0.25">
      <c r="A248" t="str">
        <f t="shared" si="3"/>
        <v>arz247</v>
      </c>
      <c r="B248">
        <v>247</v>
      </c>
      <c r="C248">
        <v>262</v>
      </c>
      <c r="D248">
        <v>65</v>
      </c>
      <c r="E248">
        <v>4</v>
      </c>
      <c r="F248">
        <v>260</v>
      </c>
      <c r="G248">
        <v>70</v>
      </c>
      <c r="H248" t="s">
        <v>17</v>
      </c>
      <c r="I248" t="s">
        <v>18</v>
      </c>
      <c r="J248" t="s">
        <v>38</v>
      </c>
      <c r="L248" t="s">
        <v>38</v>
      </c>
      <c r="N248">
        <v>60</v>
      </c>
      <c r="O248">
        <v>4</v>
      </c>
      <c r="P248" t="s">
        <v>21</v>
      </c>
      <c r="Q248">
        <v>50</v>
      </c>
      <c r="R248">
        <v>50</v>
      </c>
      <c r="S248">
        <v>5</v>
      </c>
      <c r="T248">
        <v>1</v>
      </c>
      <c r="U248" t="s">
        <v>16</v>
      </c>
      <c r="V248" t="s">
        <v>16</v>
      </c>
      <c r="Y248" t="s">
        <v>120</v>
      </c>
      <c r="Z248" t="s">
        <v>121</v>
      </c>
    </row>
    <row r="249" spans="1:26" x14ac:dyDescent="0.25">
      <c r="A249" t="str">
        <f t="shared" si="3"/>
        <v>arz248</v>
      </c>
      <c r="B249">
        <v>248</v>
      </c>
      <c r="C249">
        <v>263</v>
      </c>
      <c r="D249">
        <v>195</v>
      </c>
      <c r="E249">
        <v>4</v>
      </c>
      <c r="F249">
        <v>780</v>
      </c>
      <c r="G249">
        <v>100</v>
      </c>
      <c r="H249" t="s">
        <v>7</v>
      </c>
      <c r="I249" t="s">
        <v>8</v>
      </c>
      <c r="J249" t="s">
        <v>10</v>
      </c>
      <c r="K249" t="s">
        <v>11</v>
      </c>
      <c r="L249" t="s">
        <v>12</v>
      </c>
      <c r="M249" t="s">
        <v>11</v>
      </c>
      <c r="Q249">
        <v>5</v>
      </c>
      <c r="R249">
        <v>0</v>
      </c>
      <c r="S249">
        <v>0</v>
      </c>
      <c r="T249">
        <v>1</v>
      </c>
      <c r="U249" t="s">
        <v>16</v>
      </c>
      <c r="V249" t="s">
        <v>16</v>
      </c>
      <c r="Y249" t="s">
        <v>120</v>
      </c>
      <c r="Z249" t="s">
        <v>121</v>
      </c>
    </row>
    <row r="250" spans="1:26" x14ac:dyDescent="0.25">
      <c r="A250" t="str">
        <f t="shared" si="3"/>
        <v>arz249</v>
      </c>
      <c r="B250">
        <v>249</v>
      </c>
      <c r="C250">
        <v>264</v>
      </c>
      <c r="D250">
        <v>75</v>
      </c>
      <c r="E250">
        <v>4.5</v>
      </c>
      <c r="F250">
        <v>337.5</v>
      </c>
      <c r="G250">
        <v>80</v>
      </c>
      <c r="H250" t="s">
        <v>17</v>
      </c>
      <c r="I250" t="s">
        <v>18</v>
      </c>
      <c r="J250" t="s">
        <v>19</v>
      </c>
      <c r="K250" t="s">
        <v>23</v>
      </c>
      <c r="L250" t="s">
        <v>20</v>
      </c>
      <c r="M250" t="s">
        <v>24</v>
      </c>
      <c r="N250">
        <v>60</v>
      </c>
      <c r="O250">
        <v>4</v>
      </c>
      <c r="P250" t="s">
        <v>21</v>
      </c>
      <c r="Q250">
        <v>5</v>
      </c>
      <c r="R250">
        <v>0</v>
      </c>
      <c r="S250">
        <v>0</v>
      </c>
      <c r="T250">
        <v>1</v>
      </c>
      <c r="U250" t="s">
        <v>16</v>
      </c>
      <c r="V250" t="s">
        <v>16</v>
      </c>
      <c r="Y250" t="s">
        <v>120</v>
      </c>
      <c r="Z250" t="s">
        <v>121</v>
      </c>
    </row>
    <row r="251" spans="1:26" x14ac:dyDescent="0.25">
      <c r="A251" t="str">
        <f t="shared" si="3"/>
        <v>arz250</v>
      </c>
      <c r="B251">
        <v>250</v>
      </c>
      <c r="C251">
        <v>265</v>
      </c>
      <c r="D251">
        <v>305</v>
      </c>
      <c r="E251">
        <v>5</v>
      </c>
      <c r="F251">
        <v>1525</v>
      </c>
      <c r="G251">
        <v>120</v>
      </c>
      <c r="H251" t="s">
        <v>7</v>
      </c>
      <c r="I251" t="s">
        <v>8</v>
      </c>
      <c r="J251" t="s">
        <v>10</v>
      </c>
      <c r="L251" t="s">
        <v>12</v>
      </c>
      <c r="Q251">
        <v>0</v>
      </c>
      <c r="R251">
        <v>10</v>
      </c>
      <c r="S251">
        <v>5</v>
      </c>
      <c r="T251">
        <v>1</v>
      </c>
      <c r="U251" t="s">
        <v>16</v>
      </c>
      <c r="V251" t="s">
        <v>16</v>
      </c>
      <c r="Y251" t="s">
        <v>120</v>
      </c>
      <c r="Z251" t="s">
        <v>121</v>
      </c>
    </row>
    <row r="252" spans="1:26" x14ac:dyDescent="0.25">
      <c r="A252" t="str">
        <f t="shared" si="3"/>
        <v>arz251</v>
      </c>
      <c r="B252">
        <v>251</v>
      </c>
      <c r="C252">
        <v>266</v>
      </c>
      <c r="D252">
        <v>65</v>
      </c>
      <c r="E252">
        <v>4</v>
      </c>
      <c r="F252">
        <v>260</v>
      </c>
      <c r="G252">
        <v>50</v>
      </c>
      <c r="H252" t="s">
        <v>22</v>
      </c>
      <c r="I252" t="s">
        <v>19</v>
      </c>
      <c r="J252" t="s">
        <v>19</v>
      </c>
      <c r="K252" t="s">
        <v>23</v>
      </c>
      <c r="L252" t="s">
        <v>20</v>
      </c>
      <c r="M252" t="s">
        <v>24</v>
      </c>
      <c r="N252">
        <v>40</v>
      </c>
      <c r="O252">
        <v>3</v>
      </c>
      <c r="P252" t="s">
        <v>21</v>
      </c>
      <c r="Q252">
        <v>0</v>
      </c>
      <c r="R252">
        <v>5</v>
      </c>
      <c r="S252">
        <v>0</v>
      </c>
      <c r="T252">
        <v>1</v>
      </c>
      <c r="U252" t="s">
        <v>16</v>
      </c>
      <c r="V252" t="s">
        <v>16</v>
      </c>
      <c r="Y252" t="s">
        <v>120</v>
      </c>
      <c r="Z252" t="s">
        <v>121</v>
      </c>
    </row>
    <row r="253" spans="1:26" x14ac:dyDescent="0.25">
      <c r="A253" t="str">
        <f t="shared" si="3"/>
        <v>arz252</v>
      </c>
      <c r="B253">
        <v>252</v>
      </c>
      <c r="C253">
        <v>267</v>
      </c>
      <c r="D253">
        <v>40</v>
      </c>
      <c r="E253">
        <v>4</v>
      </c>
      <c r="F253">
        <v>160</v>
      </c>
      <c r="G253">
        <v>40</v>
      </c>
      <c r="H253" t="s">
        <v>32</v>
      </c>
      <c r="I253" t="s">
        <v>19</v>
      </c>
      <c r="J253" t="s">
        <v>28</v>
      </c>
      <c r="K253" t="s">
        <v>23</v>
      </c>
      <c r="L253" t="s">
        <v>8</v>
      </c>
      <c r="M253" t="s">
        <v>24</v>
      </c>
      <c r="N253">
        <v>60</v>
      </c>
      <c r="O253">
        <v>4</v>
      </c>
      <c r="P253" t="s">
        <v>21</v>
      </c>
      <c r="Q253">
        <v>5</v>
      </c>
      <c r="R253">
        <v>10</v>
      </c>
      <c r="S253">
        <v>5</v>
      </c>
      <c r="T253">
        <v>1</v>
      </c>
      <c r="U253" t="s">
        <v>16</v>
      </c>
      <c r="V253" t="s">
        <v>16</v>
      </c>
      <c r="Y253" t="s">
        <v>120</v>
      </c>
      <c r="Z253" t="s">
        <v>121</v>
      </c>
    </row>
    <row r="254" spans="1:26" x14ac:dyDescent="0.25">
      <c r="A254" t="str">
        <f t="shared" si="3"/>
        <v>arz253</v>
      </c>
      <c r="B254">
        <v>253</v>
      </c>
      <c r="C254">
        <v>268</v>
      </c>
      <c r="D254">
        <v>50</v>
      </c>
      <c r="E254">
        <v>5</v>
      </c>
      <c r="F254">
        <v>250</v>
      </c>
      <c r="G254">
        <v>60</v>
      </c>
      <c r="H254" t="s">
        <v>22</v>
      </c>
      <c r="I254" t="s">
        <v>19</v>
      </c>
      <c r="J254" t="s">
        <v>28</v>
      </c>
      <c r="K254" t="s">
        <v>10</v>
      </c>
      <c r="L254" t="s">
        <v>8</v>
      </c>
      <c r="M254" t="s">
        <v>12</v>
      </c>
      <c r="N254">
        <v>80</v>
      </c>
      <c r="O254">
        <v>4</v>
      </c>
      <c r="P254" t="s">
        <v>21</v>
      </c>
      <c r="Q254">
        <v>10</v>
      </c>
      <c r="R254">
        <v>70</v>
      </c>
      <c r="S254">
        <v>30</v>
      </c>
      <c r="T254">
        <v>2</v>
      </c>
      <c r="U254" t="s">
        <v>16</v>
      </c>
      <c r="V254" t="s">
        <v>16</v>
      </c>
      <c r="Y254" t="s">
        <v>120</v>
      </c>
      <c r="Z254" t="s">
        <v>121</v>
      </c>
    </row>
    <row r="255" spans="1:26" x14ac:dyDescent="0.25">
      <c r="A255" t="str">
        <f t="shared" si="3"/>
        <v>arz254</v>
      </c>
      <c r="B255">
        <v>254</v>
      </c>
      <c r="C255">
        <v>269</v>
      </c>
      <c r="D255">
        <v>155</v>
      </c>
      <c r="E255">
        <v>4</v>
      </c>
      <c r="F255">
        <v>620</v>
      </c>
      <c r="G255">
        <v>90</v>
      </c>
      <c r="H255" t="s">
        <v>17</v>
      </c>
      <c r="I255" t="s">
        <v>18</v>
      </c>
      <c r="J255" t="s">
        <v>10</v>
      </c>
      <c r="L255" t="s">
        <v>12</v>
      </c>
      <c r="N255">
        <v>50</v>
      </c>
      <c r="O255">
        <v>4</v>
      </c>
      <c r="P255" t="s">
        <v>21</v>
      </c>
      <c r="Q255">
        <v>80</v>
      </c>
      <c r="R255">
        <v>0</v>
      </c>
      <c r="S255">
        <v>60</v>
      </c>
      <c r="T255">
        <v>2</v>
      </c>
      <c r="U255" t="s">
        <v>16</v>
      </c>
      <c r="V255" t="s">
        <v>16</v>
      </c>
      <c r="Y255" t="s">
        <v>120</v>
      </c>
      <c r="Z255" t="s">
        <v>121</v>
      </c>
    </row>
    <row r="256" spans="1:26" x14ac:dyDescent="0.25">
      <c r="A256" t="str">
        <f t="shared" si="3"/>
        <v>arz255</v>
      </c>
      <c r="B256">
        <v>255</v>
      </c>
      <c r="C256">
        <v>270</v>
      </c>
      <c r="D256">
        <v>15</v>
      </c>
      <c r="E256">
        <v>6</v>
      </c>
      <c r="F256">
        <v>90</v>
      </c>
      <c r="G256">
        <v>60</v>
      </c>
      <c r="H256" t="s">
        <v>22</v>
      </c>
      <c r="I256" t="s">
        <v>19</v>
      </c>
      <c r="J256" t="s">
        <v>10</v>
      </c>
      <c r="K256" t="s">
        <v>28</v>
      </c>
      <c r="L256" t="s">
        <v>12</v>
      </c>
      <c r="M256" t="s">
        <v>8</v>
      </c>
      <c r="Q256">
        <v>0</v>
      </c>
      <c r="R256">
        <v>0</v>
      </c>
      <c r="S256">
        <v>0</v>
      </c>
      <c r="T256">
        <v>1</v>
      </c>
      <c r="U256" t="s">
        <v>16</v>
      </c>
      <c r="V256" t="s">
        <v>16</v>
      </c>
      <c r="Y256" t="s">
        <v>120</v>
      </c>
      <c r="Z256" t="s">
        <v>121</v>
      </c>
    </row>
    <row r="257" spans="1:26" x14ac:dyDescent="0.25">
      <c r="A257" t="str">
        <f t="shared" si="3"/>
        <v>arz256</v>
      </c>
      <c r="B257">
        <v>256</v>
      </c>
      <c r="C257">
        <v>271</v>
      </c>
      <c r="D257">
        <v>970</v>
      </c>
      <c r="E257">
        <v>6</v>
      </c>
      <c r="F257">
        <v>5820</v>
      </c>
      <c r="G257">
        <v>150</v>
      </c>
      <c r="H257" t="s">
        <v>7</v>
      </c>
      <c r="I257" t="s">
        <v>8</v>
      </c>
      <c r="J257" t="s">
        <v>10</v>
      </c>
      <c r="L257" t="s">
        <v>12</v>
      </c>
      <c r="N257">
        <v>20</v>
      </c>
      <c r="O257">
        <v>2</v>
      </c>
      <c r="P257" t="s">
        <v>21</v>
      </c>
      <c r="T257" t="s">
        <v>25</v>
      </c>
      <c r="Y257" t="s">
        <v>120</v>
      </c>
      <c r="Z257" t="s">
        <v>121</v>
      </c>
    </row>
    <row r="258" spans="1:26" x14ac:dyDescent="0.25">
      <c r="A258" t="str">
        <f t="shared" si="3"/>
        <v>arz257</v>
      </c>
      <c r="B258">
        <v>257</v>
      </c>
      <c r="C258">
        <v>272</v>
      </c>
      <c r="D258">
        <v>30</v>
      </c>
      <c r="E258">
        <v>6</v>
      </c>
      <c r="F258">
        <v>180</v>
      </c>
      <c r="G258">
        <v>50</v>
      </c>
      <c r="H258" t="s">
        <v>17</v>
      </c>
      <c r="I258" t="s">
        <v>18</v>
      </c>
      <c r="J258" t="s">
        <v>10</v>
      </c>
      <c r="L258" t="s">
        <v>12</v>
      </c>
      <c r="N258">
        <v>90</v>
      </c>
      <c r="O258">
        <v>4</v>
      </c>
      <c r="P258" t="s">
        <v>21</v>
      </c>
      <c r="Q258">
        <v>0</v>
      </c>
      <c r="R258">
        <v>0</v>
      </c>
      <c r="S258">
        <v>0</v>
      </c>
      <c r="T258">
        <v>1</v>
      </c>
      <c r="U258" t="s">
        <v>16</v>
      </c>
      <c r="V258" t="s">
        <v>16</v>
      </c>
      <c r="Y258" t="s">
        <v>120</v>
      </c>
      <c r="Z258" t="s">
        <v>121</v>
      </c>
    </row>
    <row r="259" spans="1:26" x14ac:dyDescent="0.25">
      <c r="A259" t="str">
        <f t="shared" ref="A259:A322" si="4">_xlfn.CONCAT("arz",B259)</f>
        <v>arz258</v>
      </c>
      <c r="B259">
        <v>258</v>
      </c>
      <c r="C259">
        <v>273</v>
      </c>
      <c r="D259">
        <v>545</v>
      </c>
      <c r="E259">
        <v>6</v>
      </c>
      <c r="F259">
        <v>3270</v>
      </c>
      <c r="G259">
        <v>120</v>
      </c>
      <c r="H259" t="s">
        <v>7</v>
      </c>
      <c r="I259" t="s">
        <v>8</v>
      </c>
      <c r="N259">
        <v>60</v>
      </c>
      <c r="O259">
        <v>4</v>
      </c>
      <c r="P259" t="s">
        <v>21</v>
      </c>
      <c r="Q259">
        <v>0</v>
      </c>
      <c r="R259">
        <v>70</v>
      </c>
      <c r="S259">
        <v>5</v>
      </c>
      <c r="T259">
        <v>1</v>
      </c>
      <c r="U259" t="s">
        <v>16</v>
      </c>
      <c r="V259" t="s">
        <v>16</v>
      </c>
      <c r="Y259" t="s">
        <v>120</v>
      </c>
      <c r="Z259" t="s">
        <v>121</v>
      </c>
    </row>
    <row r="260" spans="1:26" x14ac:dyDescent="0.25">
      <c r="A260" t="str">
        <f t="shared" si="4"/>
        <v>arz259</v>
      </c>
      <c r="B260">
        <v>259</v>
      </c>
      <c r="C260">
        <v>274</v>
      </c>
      <c r="D260">
        <v>38</v>
      </c>
      <c r="E260">
        <v>6</v>
      </c>
      <c r="F260">
        <v>228</v>
      </c>
      <c r="G260">
        <v>70</v>
      </c>
      <c r="H260" t="s">
        <v>17</v>
      </c>
      <c r="I260" t="s">
        <v>18</v>
      </c>
      <c r="J260" t="s">
        <v>10</v>
      </c>
      <c r="L260" t="s">
        <v>12</v>
      </c>
      <c r="N260">
        <v>50</v>
      </c>
      <c r="O260">
        <v>4</v>
      </c>
      <c r="P260" t="s">
        <v>21</v>
      </c>
      <c r="Q260">
        <v>0</v>
      </c>
      <c r="R260">
        <v>0</v>
      </c>
      <c r="S260">
        <v>0</v>
      </c>
      <c r="T260">
        <v>1</v>
      </c>
      <c r="U260" t="s">
        <v>16</v>
      </c>
      <c r="V260" t="s">
        <v>16</v>
      </c>
      <c r="Y260" t="s">
        <v>120</v>
      </c>
      <c r="Z260" t="s">
        <v>121</v>
      </c>
    </row>
    <row r="261" spans="1:26" x14ac:dyDescent="0.25">
      <c r="A261" t="str">
        <f t="shared" si="4"/>
        <v>arz260</v>
      </c>
      <c r="B261">
        <v>260</v>
      </c>
      <c r="C261">
        <v>275</v>
      </c>
      <c r="D261">
        <v>264</v>
      </c>
      <c r="E261">
        <v>6</v>
      </c>
      <c r="F261">
        <v>1584</v>
      </c>
      <c r="G261">
        <v>120</v>
      </c>
      <c r="H261" t="s">
        <v>7</v>
      </c>
      <c r="I261" t="s">
        <v>8</v>
      </c>
      <c r="T261" t="s">
        <v>25</v>
      </c>
      <c r="Y261" t="s">
        <v>120</v>
      </c>
      <c r="Z261" t="s">
        <v>121</v>
      </c>
    </row>
    <row r="262" spans="1:26" x14ac:dyDescent="0.25">
      <c r="A262" t="str">
        <f t="shared" si="4"/>
        <v>arz261</v>
      </c>
      <c r="B262">
        <v>261</v>
      </c>
      <c r="C262">
        <v>276</v>
      </c>
      <c r="D262">
        <v>418</v>
      </c>
      <c r="E262">
        <v>5.5</v>
      </c>
      <c r="F262">
        <v>2299</v>
      </c>
      <c r="G262">
        <v>90</v>
      </c>
      <c r="H262" t="s">
        <v>7</v>
      </c>
      <c r="I262" t="s">
        <v>8</v>
      </c>
      <c r="J262" t="s">
        <v>10</v>
      </c>
      <c r="L262" t="s">
        <v>12</v>
      </c>
      <c r="N262">
        <v>80</v>
      </c>
      <c r="O262">
        <v>4</v>
      </c>
      <c r="P262" t="s">
        <v>21</v>
      </c>
      <c r="Q262">
        <v>0</v>
      </c>
      <c r="R262">
        <v>0</v>
      </c>
      <c r="S262">
        <v>0</v>
      </c>
      <c r="T262">
        <v>1</v>
      </c>
      <c r="U262" t="s">
        <v>16</v>
      </c>
      <c r="V262" t="s">
        <v>16</v>
      </c>
      <c r="Y262" t="s">
        <v>120</v>
      </c>
      <c r="Z262" t="s">
        <v>121</v>
      </c>
    </row>
    <row r="263" spans="1:26" x14ac:dyDescent="0.25">
      <c r="A263" t="str">
        <f t="shared" si="4"/>
        <v>arz262</v>
      </c>
      <c r="B263">
        <v>262</v>
      </c>
      <c r="C263">
        <v>277</v>
      </c>
      <c r="D263">
        <v>27</v>
      </c>
      <c r="E263">
        <v>5</v>
      </c>
      <c r="F263">
        <v>135</v>
      </c>
      <c r="G263">
        <v>120</v>
      </c>
      <c r="H263" t="s">
        <v>7</v>
      </c>
      <c r="I263" t="s">
        <v>8</v>
      </c>
      <c r="J263" t="s">
        <v>10</v>
      </c>
      <c r="L263" t="s">
        <v>12</v>
      </c>
      <c r="P263" t="s">
        <v>21</v>
      </c>
      <c r="Q263">
        <v>0</v>
      </c>
      <c r="R263">
        <v>0</v>
      </c>
      <c r="S263">
        <v>0</v>
      </c>
      <c r="T263">
        <v>1</v>
      </c>
      <c r="U263" t="s">
        <v>16</v>
      </c>
      <c r="V263" t="s">
        <v>16</v>
      </c>
      <c r="Y263" t="s">
        <v>120</v>
      </c>
      <c r="Z263" t="s">
        <v>121</v>
      </c>
    </row>
    <row r="264" spans="1:26" x14ac:dyDescent="0.25">
      <c r="A264" t="str">
        <f t="shared" si="4"/>
        <v>arz263</v>
      </c>
      <c r="B264">
        <v>263</v>
      </c>
      <c r="C264">
        <v>278</v>
      </c>
      <c r="D264">
        <v>110</v>
      </c>
      <c r="E264">
        <v>4</v>
      </c>
      <c r="F264">
        <v>440</v>
      </c>
      <c r="G264">
        <v>90</v>
      </c>
      <c r="H264" t="s">
        <v>7</v>
      </c>
      <c r="I264" t="s">
        <v>8</v>
      </c>
      <c r="J264" t="s">
        <v>10</v>
      </c>
      <c r="L264" t="s">
        <v>12</v>
      </c>
      <c r="Q264">
        <v>0</v>
      </c>
      <c r="R264">
        <v>0</v>
      </c>
      <c r="S264">
        <v>0</v>
      </c>
      <c r="T264">
        <v>1</v>
      </c>
      <c r="U264" t="s">
        <v>16</v>
      </c>
      <c r="V264" t="s">
        <v>16</v>
      </c>
      <c r="Y264" t="s">
        <v>120</v>
      </c>
      <c r="Z264" t="s">
        <v>121</v>
      </c>
    </row>
    <row r="265" spans="1:26" x14ac:dyDescent="0.25">
      <c r="A265" t="str">
        <f t="shared" si="4"/>
        <v>arz264</v>
      </c>
      <c r="B265">
        <v>264</v>
      </c>
      <c r="C265">
        <v>279</v>
      </c>
      <c r="D265">
        <v>400</v>
      </c>
      <c r="E265">
        <v>5</v>
      </c>
      <c r="F265">
        <v>2000</v>
      </c>
      <c r="G265">
        <v>150</v>
      </c>
      <c r="H265" t="s">
        <v>7</v>
      </c>
      <c r="I265" t="s">
        <v>8</v>
      </c>
      <c r="J265" t="s">
        <v>10</v>
      </c>
      <c r="K265" t="s">
        <v>11</v>
      </c>
      <c r="L265" t="s">
        <v>12</v>
      </c>
      <c r="M265" t="s">
        <v>11</v>
      </c>
      <c r="N265">
        <v>20</v>
      </c>
      <c r="O265">
        <v>2</v>
      </c>
      <c r="P265" t="s">
        <v>21</v>
      </c>
      <c r="Q265">
        <v>0</v>
      </c>
      <c r="R265">
        <v>0</v>
      </c>
      <c r="S265">
        <v>0</v>
      </c>
      <c r="T265">
        <v>1</v>
      </c>
      <c r="U265" t="s">
        <v>16</v>
      </c>
      <c r="V265" t="s">
        <v>16</v>
      </c>
      <c r="Y265" t="s">
        <v>120</v>
      </c>
      <c r="Z265" t="s">
        <v>121</v>
      </c>
    </row>
    <row r="266" spans="1:26" x14ac:dyDescent="0.25">
      <c r="A266" t="str">
        <f t="shared" si="4"/>
        <v>arz265</v>
      </c>
      <c r="B266">
        <v>265</v>
      </c>
      <c r="C266">
        <v>280</v>
      </c>
      <c r="D266">
        <v>107</v>
      </c>
      <c r="E266">
        <v>5</v>
      </c>
      <c r="F266">
        <v>535</v>
      </c>
      <c r="G266">
        <v>90</v>
      </c>
      <c r="H266" t="s">
        <v>7</v>
      </c>
      <c r="I266" t="s">
        <v>8</v>
      </c>
      <c r="J266" t="s">
        <v>10</v>
      </c>
      <c r="L266" t="s">
        <v>12</v>
      </c>
      <c r="N266">
        <v>50</v>
      </c>
      <c r="O266">
        <v>4</v>
      </c>
      <c r="P266" t="s">
        <v>21</v>
      </c>
      <c r="Q266">
        <v>0</v>
      </c>
      <c r="R266">
        <v>0</v>
      </c>
      <c r="S266">
        <v>0</v>
      </c>
      <c r="T266">
        <v>1</v>
      </c>
      <c r="U266" t="s">
        <v>16</v>
      </c>
      <c r="V266" t="s">
        <v>16</v>
      </c>
      <c r="Y266" t="s">
        <v>120</v>
      </c>
      <c r="Z266" t="s">
        <v>121</v>
      </c>
    </row>
    <row r="267" spans="1:26" x14ac:dyDescent="0.25">
      <c r="A267" t="str">
        <f t="shared" si="4"/>
        <v>arz266</v>
      </c>
      <c r="B267">
        <v>266</v>
      </c>
      <c r="C267">
        <v>281</v>
      </c>
      <c r="D267">
        <v>54</v>
      </c>
      <c r="E267">
        <v>5</v>
      </c>
      <c r="F267">
        <v>270</v>
      </c>
      <c r="G267">
        <v>50</v>
      </c>
      <c r="H267" t="s">
        <v>22</v>
      </c>
      <c r="I267" t="s">
        <v>19</v>
      </c>
      <c r="J267" t="s">
        <v>19</v>
      </c>
      <c r="K267" t="s">
        <v>23</v>
      </c>
      <c r="L267" t="s">
        <v>20</v>
      </c>
      <c r="M267" t="s">
        <v>24</v>
      </c>
      <c r="N267">
        <v>80</v>
      </c>
      <c r="O267">
        <v>4</v>
      </c>
      <c r="P267" t="s">
        <v>21</v>
      </c>
      <c r="Q267">
        <v>0</v>
      </c>
      <c r="R267">
        <v>0</v>
      </c>
      <c r="S267">
        <v>0</v>
      </c>
      <c r="T267">
        <v>1</v>
      </c>
      <c r="U267" t="s">
        <v>16</v>
      </c>
      <c r="V267" t="s">
        <v>16</v>
      </c>
      <c r="Y267" t="s">
        <v>120</v>
      </c>
      <c r="Z267" t="s">
        <v>121</v>
      </c>
    </row>
    <row r="268" spans="1:26" x14ac:dyDescent="0.25">
      <c r="A268" t="str">
        <f t="shared" si="4"/>
        <v>arz267</v>
      </c>
      <c r="B268">
        <v>267</v>
      </c>
      <c r="C268">
        <v>282</v>
      </c>
      <c r="D268">
        <v>350</v>
      </c>
      <c r="E268">
        <v>5</v>
      </c>
      <c r="F268">
        <v>1750</v>
      </c>
      <c r="G268">
        <v>150</v>
      </c>
      <c r="H268" t="s">
        <v>7</v>
      </c>
      <c r="I268" t="s">
        <v>8</v>
      </c>
      <c r="J268" t="s">
        <v>10</v>
      </c>
      <c r="K268" t="s">
        <v>11</v>
      </c>
      <c r="L268" t="s">
        <v>12</v>
      </c>
      <c r="M268" t="s">
        <v>11</v>
      </c>
      <c r="N268">
        <v>20</v>
      </c>
      <c r="O268">
        <v>2</v>
      </c>
      <c r="P268" t="s">
        <v>21</v>
      </c>
      <c r="Q268">
        <v>0</v>
      </c>
      <c r="R268">
        <v>0</v>
      </c>
      <c r="S268">
        <v>0</v>
      </c>
      <c r="T268">
        <v>1</v>
      </c>
      <c r="U268" t="s">
        <v>16</v>
      </c>
      <c r="V268" t="s">
        <v>16</v>
      </c>
      <c r="Y268" t="s">
        <v>120</v>
      </c>
      <c r="Z268" t="s">
        <v>121</v>
      </c>
    </row>
    <row r="269" spans="1:26" x14ac:dyDescent="0.25">
      <c r="A269" t="str">
        <f t="shared" si="4"/>
        <v>arz268</v>
      </c>
      <c r="B269">
        <v>268</v>
      </c>
      <c r="C269">
        <v>283</v>
      </c>
      <c r="D269">
        <v>20</v>
      </c>
      <c r="E269">
        <v>8</v>
      </c>
      <c r="F269">
        <v>160</v>
      </c>
      <c r="G269">
        <v>60</v>
      </c>
      <c r="H269" t="s">
        <v>17</v>
      </c>
      <c r="I269" t="s">
        <v>18</v>
      </c>
      <c r="J269" t="s">
        <v>23</v>
      </c>
      <c r="K269" t="s">
        <v>10</v>
      </c>
      <c r="L269" t="s">
        <v>24</v>
      </c>
      <c r="M269" t="s">
        <v>12</v>
      </c>
      <c r="N269">
        <v>30</v>
      </c>
      <c r="O269">
        <v>3</v>
      </c>
      <c r="P269" t="s">
        <v>21</v>
      </c>
      <c r="Q269">
        <v>0</v>
      </c>
      <c r="R269">
        <v>0</v>
      </c>
      <c r="S269">
        <v>0</v>
      </c>
      <c r="T269">
        <v>1</v>
      </c>
      <c r="U269" t="s">
        <v>16</v>
      </c>
      <c r="V269" t="s">
        <v>16</v>
      </c>
      <c r="Y269" t="s">
        <v>120</v>
      </c>
      <c r="Z269" t="s">
        <v>121</v>
      </c>
    </row>
    <row r="270" spans="1:26" x14ac:dyDescent="0.25">
      <c r="A270" t="str">
        <f t="shared" si="4"/>
        <v>arz269</v>
      </c>
      <c r="B270">
        <v>269</v>
      </c>
      <c r="C270">
        <v>284</v>
      </c>
      <c r="D270">
        <v>188</v>
      </c>
      <c r="E270">
        <v>7</v>
      </c>
      <c r="F270">
        <v>1316</v>
      </c>
      <c r="G270">
        <v>120</v>
      </c>
      <c r="H270" t="s">
        <v>7</v>
      </c>
      <c r="I270" t="s">
        <v>8</v>
      </c>
      <c r="J270" t="s">
        <v>10</v>
      </c>
      <c r="K270" t="s">
        <v>11</v>
      </c>
      <c r="L270" t="s">
        <v>12</v>
      </c>
      <c r="M270" t="s">
        <v>11</v>
      </c>
      <c r="N270">
        <v>20</v>
      </c>
      <c r="O270">
        <v>2</v>
      </c>
      <c r="P270" t="s">
        <v>21</v>
      </c>
      <c r="Q270">
        <v>0</v>
      </c>
      <c r="R270">
        <v>0</v>
      </c>
      <c r="S270">
        <v>0</v>
      </c>
      <c r="T270">
        <v>1</v>
      </c>
      <c r="U270" t="s">
        <v>16</v>
      </c>
      <c r="V270" t="s">
        <v>16</v>
      </c>
      <c r="Y270" t="s">
        <v>120</v>
      </c>
      <c r="Z270" t="s">
        <v>121</v>
      </c>
    </row>
    <row r="271" spans="1:26" x14ac:dyDescent="0.25">
      <c r="A271" t="str">
        <f t="shared" si="4"/>
        <v>arz270</v>
      </c>
      <c r="B271">
        <v>270</v>
      </c>
      <c r="C271">
        <v>285</v>
      </c>
      <c r="D271">
        <v>23</v>
      </c>
      <c r="E271">
        <v>7.5</v>
      </c>
      <c r="F271">
        <v>172.5</v>
      </c>
      <c r="G271">
        <v>60</v>
      </c>
      <c r="H271" t="s">
        <v>17</v>
      </c>
      <c r="I271" t="s">
        <v>18</v>
      </c>
      <c r="J271" t="s">
        <v>10</v>
      </c>
      <c r="K271" t="s">
        <v>19</v>
      </c>
      <c r="L271" t="s">
        <v>12</v>
      </c>
      <c r="M271" t="s">
        <v>20</v>
      </c>
      <c r="N271">
        <v>10</v>
      </c>
      <c r="O271">
        <v>2</v>
      </c>
      <c r="P271" t="s">
        <v>21</v>
      </c>
      <c r="Q271">
        <v>0</v>
      </c>
      <c r="R271">
        <v>0</v>
      </c>
      <c r="S271">
        <v>0</v>
      </c>
      <c r="T271">
        <v>1</v>
      </c>
      <c r="U271" t="s">
        <v>16</v>
      </c>
      <c r="V271" t="s">
        <v>16</v>
      </c>
      <c r="Y271" t="s">
        <v>120</v>
      </c>
      <c r="Z271" t="s">
        <v>121</v>
      </c>
    </row>
    <row r="272" spans="1:26" x14ac:dyDescent="0.25">
      <c r="A272" t="str">
        <f t="shared" si="4"/>
        <v>arz271</v>
      </c>
      <c r="B272">
        <v>271</v>
      </c>
      <c r="C272">
        <v>286</v>
      </c>
      <c r="D272">
        <v>160</v>
      </c>
      <c r="E272">
        <v>7</v>
      </c>
      <c r="F272">
        <v>1120</v>
      </c>
      <c r="G272">
        <v>150</v>
      </c>
      <c r="H272" t="s">
        <v>7</v>
      </c>
      <c r="I272" t="s">
        <v>8</v>
      </c>
      <c r="J272" t="s">
        <v>10</v>
      </c>
      <c r="K272" t="s">
        <v>11</v>
      </c>
      <c r="L272" t="s">
        <v>12</v>
      </c>
      <c r="M272" t="s">
        <v>11</v>
      </c>
      <c r="P272" t="s">
        <v>21</v>
      </c>
      <c r="Q272">
        <v>0</v>
      </c>
      <c r="R272">
        <v>0</v>
      </c>
      <c r="S272">
        <v>0</v>
      </c>
      <c r="T272">
        <v>1</v>
      </c>
      <c r="U272" t="s">
        <v>37</v>
      </c>
      <c r="V272" t="s">
        <v>16</v>
      </c>
      <c r="Y272" t="s">
        <v>120</v>
      </c>
      <c r="Z272" t="s">
        <v>121</v>
      </c>
    </row>
    <row r="273" spans="1:26" x14ac:dyDescent="0.25">
      <c r="A273" t="str">
        <f t="shared" si="4"/>
        <v>arz272</v>
      </c>
      <c r="B273">
        <v>272</v>
      </c>
      <c r="C273">
        <v>287</v>
      </c>
      <c r="D273">
        <v>35</v>
      </c>
      <c r="E273">
        <v>7</v>
      </c>
      <c r="F273">
        <v>245</v>
      </c>
      <c r="G273">
        <v>60</v>
      </c>
      <c r="H273" t="s">
        <v>17</v>
      </c>
      <c r="I273" t="s">
        <v>18</v>
      </c>
      <c r="J273" t="s">
        <v>10</v>
      </c>
      <c r="K273" t="s">
        <v>23</v>
      </c>
      <c r="L273" t="s">
        <v>12</v>
      </c>
      <c r="M273" t="s">
        <v>24</v>
      </c>
      <c r="N273">
        <v>50</v>
      </c>
      <c r="O273">
        <v>4</v>
      </c>
      <c r="P273" t="s">
        <v>21</v>
      </c>
      <c r="Q273">
        <v>100</v>
      </c>
      <c r="R273">
        <v>90</v>
      </c>
      <c r="S273">
        <v>60</v>
      </c>
      <c r="T273">
        <v>2</v>
      </c>
      <c r="U273" t="s">
        <v>37</v>
      </c>
      <c r="V273" t="s">
        <v>16</v>
      </c>
      <c r="Y273" t="s">
        <v>120</v>
      </c>
      <c r="Z273" t="s">
        <v>121</v>
      </c>
    </row>
    <row r="274" spans="1:26" x14ac:dyDescent="0.25">
      <c r="A274" t="str">
        <f t="shared" si="4"/>
        <v>arz273</v>
      </c>
      <c r="B274">
        <v>273</v>
      </c>
      <c r="C274">
        <v>288</v>
      </c>
      <c r="D274">
        <v>20</v>
      </c>
      <c r="E274">
        <v>7</v>
      </c>
      <c r="F274">
        <v>140</v>
      </c>
      <c r="G274">
        <v>40</v>
      </c>
      <c r="H274" t="s">
        <v>22</v>
      </c>
      <c r="I274" t="s">
        <v>19</v>
      </c>
      <c r="J274" t="s">
        <v>19</v>
      </c>
      <c r="K274" t="s">
        <v>23</v>
      </c>
      <c r="L274" t="s">
        <v>20</v>
      </c>
      <c r="M274" t="s">
        <v>24</v>
      </c>
      <c r="N274">
        <v>10</v>
      </c>
      <c r="O274">
        <v>2</v>
      </c>
      <c r="P274" t="s">
        <v>31</v>
      </c>
      <c r="Q274">
        <v>100</v>
      </c>
      <c r="R274">
        <v>50</v>
      </c>
      <c r="S274">
        <v>40</v>
      </c>
      <c r="T274">
        <v>2</v>
      </c>
      <c r="U274" t="s">
        <v>44</v>
      </c>
      <c r="V274" t="s">
        <v>16</v>
      </c>
      <c r="Y274" t="s">
        <v>120</v>
      </c>
      <c r="Z274" t="s">
        <v>121</v>
      </c>
    </row>
    <row r="275" spans="1:26" x14ac:dyDescent="0.25">
      <c r="A275" t="str">
        <f t="shared" si="4"/>
        <v>arz274</v>
      </c>
      <c r="B275">
        <v>274</v>
      </c>
      <c r="C275">
        <v>289</v>
      </c>
      <c r="D275">
        <v>310</v>
      </c>
      <c r="E275">
        <v>6</v>
      </c>
      <c r="F275">
        <v>1860</v>
      </c>
      <c r="G275">
        <v>120</v>
      </c>
      <c r="H275" t="s">
        <v>7</v>
      </c>
      <c r="I275" t="s">
        <v>8</v>
      </c>
      <c r="J275" t="s">
        <v>10</v>
      </c>
      <c r="K275" t="s">
        <v>11</v>
      </c>
      <c r="L275" t="s">
        <v>12</v>
      </c>
      <c r="M275" t="s">
        <v>11</v>
      </c>
      <c r="Q275">
        <v>20</v>
      </c>
      <c r="R275">
        <v>30</v>
      </c>
      <c r="S275">
        <v>10</v>
      </c>
      <c r="T275">
        <v>1</v>
      </c>
      <c r="U275" t="s">
        <v>16</v>
      </c>
      <c r="V275" t="s">
        <v>16</v>
      </c>
      <c r="Y275" t="s">
        <v>120</v>
      </c>
      <c r="Z275" t="s">
        <v>121</v>
      </c>
    </row>
    <row r="276" spans="1:26" x14ac:dyDescent="0.25">
      <c r="A276" t="str">
        <f t="shared" si="4"/>
        <v>arz275</v>
      </c>
      <c r="B276">
        <v>275</v>
      </c>
      <c r="C276">
        <v>290</v>
      </c>
      <c r="D276">
        <v>10</v>
      </c>
      <c r="E276">
        <v>4</v>
      </c>
      <c r="F276">
        <v>40</v>
      </c>
      <c r="G276">
        <v>60</v>
      </c>
      <c r="H276" t="s">
        <v>22</v>
      </c>
      <c r="I276" t="s">
        <v>19</v>
      </c>
      <c r="J276" t="s">
        <v>10</v>
      </c>
      <c r="K276" t="s">
        <v>19</v>
      </c>
      <c r="L276" t="s">
        <v>12</v>
      </c>
      <c r="M276" t="s">
        <v>20</v>
      </c>
      <c r="Q276">
        <v>0</v>
      </c>
      <c r="R276">
        <v>80</v>
      </c>
      <c r="S276">
        <v>0</v>
      </c>
      <c r="T276">
        <v>1</v>
      </c>
      <c r="U276" t="s">
        <v>16</v>
      </c>
      <c r="V276" t="s">
        <v>16</v>
      </c>
      <c r="Y276" t="s">
        <v>120</v>
      </c>
      <c r="Z276" t="s">
        <v>121</v>
      </c>
    </row>
    <row r="277" spans="1:26" x14ac:dyDescent="0.25">
      <c r="A277" t="str">
        <f t="shared" si="4"/>
        <v>arz276</v>
      </c>
      <c r="B277">
        <v>276</v>
      </c>
      <c r="C277">
        <v>291</v>
      </c>
      <c r="D277">
        <v>25</v>
      </c>
      <c r="E277">
        <v>4</v>
      </c>
      <c r="F277">
        <v>100</v>
      </c>
      <c r="G277">
        <v>40</v>
      </c>
      <c r="H277" t="s">
        <v>32</v>
      </c>
      <c r="I277" t="s">
        <v>19</v>
      </c>
      <c r="J277" t="s">
        <v>41</v>
      </c>
      <c r="K277" t="s">
        <v>19</v>
      </c>
      <c r="L277" t="s">
        <v>30</v>
      </c>
      <c r="M277" t="s">
        <v>20</v>
      </c>
      <c r="N277">
        <v>80</v>
      </c>
      <c r="O277">
        <v>4</v>
      </c>
      <c r="P277" t="s">
        <v>31</v>
      </c>
      <c r="Q277">
        <v>0</v>
      </c>
      <c r="R277">
        <v>70</v>
      </c>
      <c r="S277">
        <v>20</v>
      </c>
      <c r="T277">
        <v>2</v>
      </c>
      <c r="U277" t="s">
        <v>16</v>
      </c>
      <c r="V277" t="s">
        <v>37</v>
      </c>
      <c r="Y277" t="s">
        <v>120</v>
      </c>
      <c r="Z277" t="s">
        <v>121</v>
      </c>
    </row>
    <row r="278" spans="1:26" x14ac:dyDescent="0.25">
      <c r="A278" t="str">
        <f t="shared" si="4"/>
        <v>arz277</v>
      </c>
      <c r="B278">
        <v>277</v>
      </c>
      <c r="C278">
        <v>292</v>
      </c>
      <c r="D278">
        <v>15</v>
      </c>
      <c r="E278">
        <v>4</v>
      </c>
      <c r="F278">
        <v>60</v>
      </c>
      <c r="G278">
        <v>60</v>
      </c>
      <c r="H278" t="s">
        <v>22</v>
      </c>
      <c r="I278" t="s">
        <v>19</v>
      </c>
      <c r="J278" t="s">
        <v>28</v>
      </c>
      <c r="K278" t="s">
        <v>10</v>
      </c>
      <c r="L278" t="s">
        <v>8</v>
      </c>
      <c r="M278" t="s">
        <v>12</v>
      </c>
      <c r="N278">
        <v>60</v>
      </c>
      <c r="O278">
        <v>4</v>
      </c>
      <c r="P278" t="s">
        <v>21</v>
      </c>
      <c r="Q278">
        <v>0</v>
      </c>
      <c r="R278">
        <v>20</v>
      </c>
      <c r="S278">
        <v>40</v>
      </c>
      <c r="T278">
        <v>2</v>
      </c>
      <c r="U278" t="s">
        <v>16</v>
      </c>
      <c r="V278" t="s">
        <v>45</v>
      </c>
      <c r="Y278" t="s">
        <v>120</v>
      </c>
      <c r="Z278" t="s">
        <v>121</v>
      </c>
    </row>
    <row r="279" spans="1:26" x14ac:dyDescent="0.25">
      <c r="A279" t="str">
        <f t="shared" si="4"/>
        <v>arz278</v>
      </c>
      <c r="B279">
        <v>278</v>
      </c>
      <c r="C279">
        <v>293</v>
      </c>
      <c r="D279">
        <v>206</v>
      </c>
      <c r="E279">
        <v>5</v>
      </c>
      <c r="F279">
        <v>1030</v>
      </c>
      <c r="G279">
        <v>120</v>
      </c>
      <c r="H279" t="s">
        <v>7</v>
      </c>
      <c r="I279" t="s">
        <v>8</v>
      </c>
      <c r="J279" t="s">
        <v>10</v>
      </c>
      <c r="L279" t="s">
        <v>12</v>
      </c>
      <c r="Q279">
        <v>0</v>
      </c>
      <c r="R279">
        <v>80</v>
      </c>
      <c r="S279">
        <v>40</v>
      </c>
      <c r="T279">
        <v>2</v>
      </c>
      <c r="U279" t="s">
        <v>16</v>
      </c>
      <c r="V279" t="s">
        <v>37</v>
      </c>
      <c r="Y279" t="s">
        <v>120</v>
      </c>
      <c r="Z279" t="s">
        <v>121</v>
      </c>
    </row>
    <row r="280" spans="1:26" x14ac:dyDescent="0.25">
      <c r="A280" t="str">
        <f t="shared" si="4"/>
        <v>arz279</v>
      </c>
      <c r="B280">
        <v>279</v>
      </c>
      <c r="C280">
        <v>294</v>
      </c>
      <c r="D280">
        <v>15</v>
      </c>
      <c r="E280">
        <v>7</v>
      </c>
      <c r="F280">
        <v>105</v>
      </c>
      <c r="G280">
        <v>60</v>
      </c>
      <c r="H280" t="s">
        <v>17</v>
      </c>
      <c r="I280" t="s">
        <v>18</v>
      </c>
      <c r="J280" t="s">
        <v>28</v>
      </c>
      <c r="K280" t="s">
        <v>10</v>
      </c>
      <c r="L280" t="s">
        <v>8</v>
      </c>
      <c r="M280" t="s">
        <v>12</v>
      </c>
      <c r="N280">
        <v>50</v>
      </c>
      <c r="O280">
        <v>4</v>
      </c>
      <c r="P280" t="s">
        <v>21</v>
      </c>
      <c r="Q280">
        <v>0</v>
      </c>
      <c r="R280">
        <v>80</v>
      </c>
      <c r="S280">
        <v>30</v>
      </c>
      <c r="T280">
        <v>2</v>
      </c>
      <c r="U280" t="s">
        <v>16</v>
      </c>
      <c r="V280" t="s">
        <v>37</v>
      </c>
      <c r="Y280" t="s">
        <v>120</v>
      </c>
      <c r="Z280" t="s">
        <v>121</v>
      </c>
    </row>
    <row r="281" spans="1:26" x14ac:dyDescent="0.25">
      <c r="A281" t="str">
        <f t="shared" si="4"/>
        <v>arz280</v>
      </c>
      <c r="B281">
        <v>280</v>
      </c>
      <c r="C281">
        <v>295</v>
      </c>
      <c r="D281">
        <v>58</v>
      </c>
      <c r="E281">
        <v>6</v>
      </c>
      <c r="F281">
        <v>348</v>
      </c>
      <c r="G281">
        <v>120</v>
      </c>
      <c r="H281" t="s">
        <v>7</v>
      </c>
      <c r="I281" t="s">
        <v>8</v>
      </c>
      <c r="J281" t="s">
        <v>10</v>
      </c>
      <c r="K281" t="s">
        <v>11</v>
      </c>
      <c r="L281" t="s">
        <v>12</v>
      </c>
      <c r="M281" t="s">
        <v>11</v>
      </c>
      <c r="Q281">
        <v>0</v>
      </c>
      <c r="R281">
        <v>10</v>
      </c>
      <c r="S281">
        <v>0</v>
      </c>
      <c r="T281">
        <v>1</v>
      </c>
      <c r="U281" t="s">
        <v>16</v>
      </c>
      <c r="V281" t="s">
        <v>16</v>
      </c>
      <c r="Y281" t="s">
        <v>120</v>
      </c>
      <c r="Z281" t="s">
        <v>121</v>
      </c>
    </row>
    <row r="282" spans="1:26" x14ac:dyDescent="0.25">
      <c r="A282" t="str">
        <f t="shared" si="4"/>
        <v>arz281</v>
      </c>
      <c r="B282">
        <v>281</v>
      </c>
      <c r="C282">
        <v>296</v>
      </c>
      <c r="D282">
        <v>50</v>
      </c>
      <c r="E282">
        <v>7</v>
      </c>
      <c r="F282">
        <v>350</v>
      </c>
      <c r="G282">
        <v>50</v>
      </c>
      <c r="H282" t="s">
        <v>17</v>
      </c>
      <c r="I282" t="s">
        <v>18</v>
      </c>
      <c r="J282" t="s">
        <v>19</v>
      </c>
      <c r="K282" t="s">
        <v>28</v>
      </c>
      <c r="L282" t="s">
        <v>20</v>
      </c>
      <c r="M282" t="s">
        <v>8</v>
      </c>
      <c r="N282">
        <v>60</v>
      </c>
      <c r="O282">
        <v>4</v>
      </c>
      <c r="P282" t="s">
        <v>21</v>
      </c>
      <c r="Q282">
        <v>40</v>
      </c>
      <c r="R282">
        <v>80</v>
      </c>
      <c r="S282">
        <v>60</v>
      </c>
      <c r="T282">
        <v>2</v>
      </c>
      <c r="U282" t="s">
        <v>16</v>
      </c>
      <c r="V282" t="s">
        <v>16</v>
      </c>
      <c r="Y282" t="s">
        <v>120</v>
      </c>
      <c r="Z282" t="s">
        <v>121</v>
      </c>
    </row>
    <row r="283" spans="1:26" x14ac:dyDescent="0.25">
      <c r="A283" t="str">
        <f t="shared" si="4"/>
        <v>arz282</v>
      </c>
      <c r="B283">
        <v>282</v>
      </c>
      <c r="C283">
        <v>297</v>
      </c>
      <c r="D283">
        <v>77</v>
      </c>
      <c r="E283">
        <v>7</v>
      </c>
      <c r="F283">
        <v>539</v>
      </c>
      <c r="G283">
        <v>120</v>
      </c>
      <c r="H283" t="s">
        <v>7</v>
      </c>
      <c r="I283" t="s">
        <v>8</v>
      </c>
      <c r="J283" t="s">
        <v>10</v>
      </c>
      <c r="K283" t="s">
        <v>11</v>
      </c>
      <c r="L283" t="s">
        <v>12</v>
      </c>
      <c r="M283" t="s">
        <v>11</v>
      </c>
      <c r="T283" t="s">
        <v>25</v>
      </c>
      <c r="Y283" t="s">
        <v>120</v>
      </c>
      <c r="Z283" t="s">
        <v>121</v>
      </c>
    </row>
    <row r="284" spans="1:26" x14ac:dyDescent="0.25">
      <c r="A284" t="str">
        <f t="shared" si="4"/>
        <v>arz283</v>
      </c>
      <c r="B284">
        <v>283</v>
      </c>
      <c r="C284">
        <v>298</v>
      </c>
      <c r="D284">
        <v>11</v>
      </c>
      <c r="E284">
        <v>7</v>
      </c>
      <c r="F284">
        <v>77</v>
      </c>
      <c r="G284">
        <v>40</v>
      </c>
      <c r="H284" t="s">
        <v>22</v>
      </c>
      <c r="I284" t="s">
        <v>19</v>
      </c>
      <c r="J284" t="s">
        <v>28</v>
      </c>
      <c r="K284" t="s">
        <v>10</v>
      </c>
      <c r="L284" t="s">
        <v>8</v>
      </c>
      <c r="M284" t="s">
        <v>12</v>
      </c>
      <c r="N284">
        <v>40</v>
      </c>
      <c r="O284">
        <v>3</v>
      </c>
      <c r="P284" t="s">
        <v>21</v>
      </c>
      <c r="Q284">
        <v>0</v>
      </c>
      <c r="R284">
        <v>0</v>
      </c>
      <c r="S284">
        <v>0</v>
      </c>
      <c r="T284">
        <v>1</v>
      </c>
      <c r="U284" t="s">
        <v>16</v>
      </c>
      <c r="V284" t="s">
        <v>16</v>
      </c>
      <c r="Y284" t="s">
        <v>120</v>
      </c>
      <c r="Z284" t="s">
        <v>121</v>
      </c>
    </row>
    <row r="285" spans="1:26" x14ac:dyDescent="0.25">
      <c r="A285" t="str">
        <f t="shared" si="4"/>
        <v>arz284</v>
      </c>
      <c r="B285">
        <v>284</v>
      </c>
      <c r="C285">
        <v>299</v>
      </c>
      <c r="D285">
        <v>27</v>
      </c>
      <c r="E285">
        <v>6</v>
      </c>
      <c r="F285">
        <v>162</v>
      </c>
      <c r="G285">
        <v>70</v>
      </c>
      <c r="H285" t="s">
        <v>17</v>
      </c>
      <c r="I285" t="s">
        <v>18</v>
      </c>
      <c r="J285" t="s">
        <v>10</v>
      </c>
      <c r="K285" t="s">
        <v>23</v>
      </c>
      <c r="L285" t="s">
        <v>12</v>
      </c>
      <c r="M285" t="s">
        <v>24</v>
      </c>
      <c r="N285">
        <v>70</v>
      </c>
      <c r="O285">
        <v>4</v>
      </c>
      <c r="P285" t="s">
        <v>21</v>
      </c>
      <c r="Q285">
        <v>0</v>
      </c>
      <c r="R285">
        <v>0</v>
      </c>
      <c r="S285">
        <v>0</v>
      </c>
      <c r="T285">
        <v>1</v>
      </c>
      <c r="U285" t="s">
        <v>16</v>
      </c>
      <c r="V285" t="s">
        <v>16</v>
      </c>
      <c r="Y285" t="s">
        <v>120</v>
      </c>
      <c r="Z285" t="s">
        <v>121</v>
      </c>
    </row>
    <row r="286" spans="1:26" x14ac:dyDescent="0.25">
      <c r="A286" t="str">
        <f t="shared" si="4"/>
        <v>arz285</v>
      </c>
      <c r="B286">
        <v>285</v>
      </c>
      <c r="C286">
        <v>300</v>
      </c>
      <c r="D286">
        <v>22</v>
      </c>
      <c r="E286">
        <v>6</v>
      </c>
      <c r="F286">
        <v>132</v>
      </c>
      <c r="G286">
        <v>30</v>
      </c>
      <c r="H286" t="s">
        <v>32</v>
      </c>
      <c r="I286" t="s">
        <v>19</v>
      </c>
      <c r="J286" t="s">
        <v>19</v>
      </c>
      <c r="K286" t="s">
        <v>28</v>
      </c>
      <c r="L286" t="s">
        <v>20</v>
      </c>
      <c r="M286" t="s">
        <v>8</v>
      </c>
      <c r="N286">
        <v>50</v>
      </c>
      <c r="O286">
        <v>4</v>
      </c>
      <c r="P286" t="s">
        <v>21</v>
      </c>
      <c r="Q286">
        <v>0</v>
      </c>
      <c r="R286">
        <v>50</v>
      </c>
      <c r="S286">
        <v>80</v>
      </c>
      <c r="T286">
        <v>3</v>
      </c>
      <c r="U286" t="s">
        <v>16</v>
      </c>
      <c r="V286" t="s">
        <v>16</v>
      </c>
      <c r="Y286" t="s">
        <v>120</v>
      </c>
      <c r="Z286" t="s">
        <v>121</v>
      </c>
    </row>
    <row r="287" spans="1:26" x14ac:dyDescent="0.25">
      <c r="A287" t="str">
        <f t="shared" si="4"/>
        <v>arz286</v>
      </c>
      <c r="B287">
        <v>286</v>
      </c>
      <c r="C287">
        <v>301</v>
      </c>
      <c r="D287">
        <v>22</v>
      </c>
      <c r="E287">
        <v>6</v>
      </c>
      <c r="F287">
        <v>132</v>
      </c>
      <c r="G287">
        <v>40</v>
      </c>
      <c r="H287" t="s">
        <v>22</v>
      </c>
      <c r="I287" t="s">
        <v>19</v>
      </c>
      <c r="J287" t="s">
        <v>19</v>
      </c>
      <c r="K287" t="s">
        <v>10</v>
      </c>
      <c r="L287" t="s">
        <v>20</v>
      </c>
      <c r="M287" t="s">
        <v>12</v>
      </c>
      <c r="N287">
        <v>30</v>
      </c>
      <c r="O287">
        <v>3</v>
      </c>
      <c r="P287" t="s">
        <v>21</v>
      </c>
      <c r="Q287">
        <v>0</v>
      </c>
      <c r="R287">
        <v>50</v>
      </c>
      <c r="S287">
        <v>60</v>
      </c>
      <c r="T287">
        <v>2</v>
      </c>
      <c r="U287" t="s">
        <v>16</v>
      </c>
      <c r="V287" t="s">
        <v>16</v>
      </c>
      <c r="Y287" t="s">
        <v>120</v>
      </c>
      <c r="Z287" t="s">
        <v>121</v>
      </c>
    </row>
    <row r="288" spans="1:26" x14ac:dyDescent="0.25">
      <c r="A288" t="str">
        <f t="shared" si="4"/>
        <v>arz287</v>
      </c>
      <c r="B288">
        <v>287</v>
      </c>
      <c r="C288">
        <v>302</v>
      </c>
      <c r="D288">
        <v>79</v>
      </c>
      <c r="E288">
        <v>4</v>
      </c>
      <c r="F288">
        <v>316</v>
      </c>
      <c r="G288">
        <v>40</v>
      </c>
      <c r="H288" t="s">
        <v>32</v>
      </c>
      <c r="I288" t="s">
        <v>19</v>
      </c>
      <c r="J288" t="s">
        <v>19</v>
      </c>
      <c r="K288" t="s">
        <v>28</v>
      </c>
      <c r="L288" t="s">
        <v>20</v>
      </c>
      <c r="M288" t="s">
        <v>8</v>
      </c>
      <c r="N288">
        <v>50</v>
      </c>
      <c r="O288">
        <v>4</v>
      </c>
      <c r="P288" t="s">
        <v>34</v>
      </c>
      <c r="Q288">
        <v>0</v>
      </c>
      <c r="R288">
        <v>60</v>
      </c>
      <c r="S288">
        <v>100</v>
      </c>
      <c r="T288">
        <v>3</v>
      </c>
      <c r="U288" t="s">
        <v>16</v>
      </c>
      <c r="V288" t="s">
        <v>16</v>
      </c>
      <c r="Y288" t="s">
        <v>120</v>
      </c>
      <c r="Z288" t="s">
        <v>121</v>
      </c>
    </row>
    <row r="289" spans="1:26" x14ac:dyDescent="0.25">
      <c r="A289" t="str">
        <f t="shared" si="4"/>
        <v>arz288</v>
      </c>
      <c r="B289">
        <v>288</v>
      </c>
      <c r="C289">
        <v>303</v>
      </c>
      <c r="D289">
        <v>62</v>
      </c>
      <c r="E289">
        <v>5</v>
      </c>
      <c r="F289">
        <v>310</v>
      </c>
      <c r="G289">
        <v>50</v>
      </c>
      <c r="H289" t="s">
        <v>22</v>
      </c>
      <c r="I289" t="s">
        <v>19</v>
      </c>
      <c r="J289" t="s">
        <v>19</v>
      </c>
      <c r="K289" t="s">
        <v>23</v>
      </c>
      <c r="L289" t="s">
        <v>20</v>
      </c>
      <c r="M289" t="s">
        <v>24</v>
      </c>
      <c r="N289">
        <v>40</v>
      </c>
      <c r="O289">
        <v>3</v>
      </c>
      <c r="P289" t="s">
        <v>21</v>
      </c>
      <c r="Q289">
        <v>100</v>
      </c>
      <c r="R289">
        <v>30</v>
      </c>
      <c r="S289">
        <v>90</v>
      </c>
      <c r="T289">
        <v>3</v>
      </c>
      <c r="U289" t="s">
        <v>30</v>
      </c>
      <c r="V289" t="s">
        <v>16</v>
      </c>
      <c r="Y289" t="s">
        <v>120</v>
      </c>
      <c r="Z289" t="s">
        <v>121</v>
      </c>
    </row>
    <row r="290" spans="1:26" x14ac:dyDescent="0.25">
      <c r="A290" t="str">
        <f t="shared" si="4"/>
        <v>arz289</v>
      </c>
      <c r="B290">
        <v>289</v>
      </c>
      <c r="C290">
        <v>304</v>
      </c>
      <c r="D290">
        <v>250</v>
      </c>
      <c r="E290">
        <v>6</v>
      </c>
      <c r="F290">
        <v>1500</v>
      </c>
      <c r="G290">
        <v>60</v>
      </c>
      <c r="H290" t="s">
        <v>17</v>
      </c>
      <c r="I290" t="s">
        <v>18</v>
      </c>
      <c r="J290" t="s">
        <v>23</v>
      </c>
      <c r="K290" t="s">
        <v>10</v>
      </c>
      <c r="L290" t="s">
        <v>24</v>
      </c>
      <c r="M290" t="s">
        <v>12</v>
      </c>
      <c r="N290">
        <v>80</v>
      </c>
      <c r="O290">
        <v>4</v>
      </c>
      <c r="P290" t="s">
        <v>21</v>
      </c>
      <c r="Q290">
        <v>0</v>
      </c>
      <c r="R290">
        <v>30</v>
      </c>
      <c r="S290">
        <v>20</v>
      </c>
      <c r="T290">
        <v>2</v>
      </c>
      <c r="U290" t="s">
        <v>16</v>
      </c>
      <c r="V290" t="s">
        <v>16</v>
      </c>
      <c r="Y290" t="s">
        <v>120</v>
      </c>
      <c r="Z290" t="s">
        <v>121</v>
      </c>
    </row>
    <row r="291" spans="1:26" x14ac:dyDescent="0.25">
      <c r="A291" t="str">
        <f t="shared" si="4"/>
        <v>arz290</v>
      </c>
      <c r="B291">
        <v>290</v>
      </c>
      <c r="C291">
        <v>305</v>
      </c>
      <c r="D291">
        <v>895</v>
      </c>
      <c r="E291">
        <v>3.5</v>
      </c>
      <c r="F291">
        <v>3132.5</v>
      </c>
      <c r="G291">
        <v>80</v>
      </c>
      <c r="H291" t="s">
        <v>7</v>
      </c>
      <c r="I291" t="s">
        <v>8</v>
      </c>
      <c r="J291" t="s">
        <v>10</v>
      </c>
      <c r="K291" t="s">
        <v>23</v>
      </c>
      <c r="L291" t="s">
        <v>12</v>
      </c>
      <c r="M291" t="s">
        <v>24</v>
      </c>
      <c r="N291">
        <v>70</v>
      </c>
      <c r="O291">
        <v>4</v>
      </c>
      <c r="P291" t="s">
        <v>21</v>
      </c>
      <c r="Q291">
        <v>0</v>
      </c>
      <c r="R291">
        <v>0</v>
      </c>
      <c r="S291">
        <v>0</v>
      </c>
      <c r="T291">
        <v>1</v>
      </c>
      <c r="U291" t="s">
        <v>16</v>
      </c>
      <c r="V291" t="s">
        <v>16</v>
      </c>
      <c r="Y291" t="s">
        <v>120</v>
      </c>
      <c r="Z291" t="s">
        <v>121</v>
      </c>
    </row>
    <row r="292" spans="1:26" x14ac:dyDescent="0.25">
      <c r="A292" t="str">
        <f t="shared" si="4"/>
        <v>arz291</v>
      </c>
      <c r="B292">
        <v>291</v>
      </c>
      <c r="C292">
        <v>306</v>
      </c>
      <c r="D292">
        <v>240</v>
      </c>
      <c r="E292">
        <v>3.5</v>
      </c>
      <c r="F292">
        <v>840</v>
      </c>
      <c r="G292">
        <v>90</v>
      </c>
      <c r="H292" t="s">
        <v>7</v>
      </c>
      <c r="I292" t="s">
        <v>8</v>
      </c>
      <c r="J292" t="s">
        <v>10</v>
      </c>
      <c r="L292" t="s">
        <v>12</v>
      </c>
      <c r="Q292">
        <v>70</v>
      </c>
      <c r="R292">
        <v>90</v>
      </c>
      <c r="S292">
        <v>90</v>
      </c>
      <c r="T292">
        <v>3</v>
      </c>
      <c r="U292" t="s">
        <v>16</v>
      </c>
      <c r="V292" t="s">
        <v>16</v>
      </c>
      <c r="Y292" t="s">
        <v>120</v>
      </c>
      <c r="Z292" t="s">
        <v>121</v>
      </c>
    </row>
    <row r="293" spans="1:26" x14ac:dyDescent="0.25">
      <c r="A293" t="str">
        <f t="shared" si="4"/>
        <v>arz292</v>
      </c>
      <c r="B293">
        <v>292</v>
      </c>
      <c r="C293">
        <v>307</v>
      </c>
      <c r="D293">
        <v>5</v>
      </c>
      <c r="E293">
        <v>4</v>
      </c>
      <c r="F293">
        <v>20</v>
      </c>
      <c r="G293">
        <v>50</v>
      </c>
      <c r="H293" t="s">
        <v>22</v>
      </c>
      <c r="I293" t="s">
        <v>19</v>
      </c>
      <c r="J293" t="s">
        <v>23</v>
      </c>
      <c r="K293" t="s">
        <v>19</v>
      </c>
      <c r="L293" t="s">
        <v>24</v>
      </c>
      <c r="M293" t="s">
        <v>20</v>
      </c>
      <c r="N293">
        <v>70</v>
      </c>
      <c r="O293">
        <v>4</v>
      </c>
      <c r="P293" t="s">
        <v>21</v>
      </c>
      <c r="Q293">
        <v>50</v>
      </c>
      <c r="R293">
        <v>0</v>
      </c>
      <c r="S293">
        <v>70</v>
      </c>
      <c r="T293">
        <v>3</v>
      </c>
      <c r="U293" t="s">
        <v>46</v>
      </c>
      <c r="V293" t="s">
        <v>16</v>
      </c>
      <c r="Y293" t="s">
        <v>120</v>
      </c>
      <c r="Z293" t="s">
        <v>121</v>
      </c>
    </row>
    <row r="294" spans="1:26" x14ac:dyDescent="0.25">
      <c r="A294" t="str">
        <f t="shared" si="4"/>
        <v>arz293</v>
      </c>
      <c r="B294">
        <v>293</v>
      </c>
      <c r="C294">
        <v>308</v>
      </c>
      <c r="D294">
        <v>55</v>
      </c>
      <c r="E294">
        <v>3.5</v>
      </c>
      <c r="F294">
        <v>192.5</v>
      </c>
      <c r="G294">
        <v>30</v>
      </c>
      <c r="H294" t="s">
        <v>32</v>
      </c>
      <c r="I294" t="s">
        <v>19</v>
      </c>
      <c r="J294" t="s">
        <v>19</v>
      </c>
      <c r="K294" t="s">
        <v>23</v>
      </c>
      <c r="L294" t="s">
        <v>20</v>
      </c>
      <c r="M294" t="s">
        <v>24</v>
      </c>
      <c r="N294">
        <v>30</v>
      </c>
      <c r="O294">
        <v>3</v>
      </c>
      <c r="P294" t="s">
        <v>21</v>
      </c>
      <c r="Q294">
        <v>80</v>
      </c>
      <c r="R294">
        <v>60</v>
      </c>
      <c r="S294">
        <v>40</v>
      </c>
      <c r="T294">
        <v>2</v>
      </c>
      <c r="U294" t="s">
        <v>46</v>
      </c>
      <c r="V294" t="s">
        <v>16</v>
      </c>
      <c r="Y294" t="s">
        <v>120</v>
      </c>
      <c r="Z294" t="s">
        <v>121</v>
      </c>
    </row>
    <row r="295" spans="1:26" x14ac:dyDescent="0.25">
      <c r="A295" t="str">
        <f t="shared" si="4"/>
        <v>arz294</v>
      </c>
      <c r="B295">
        <v>294</v>
      </c>
      <c r="C295">
        <v>309</v>
      </c>
      <c r="D295">
        <v>50</v>
      </c>
      <c r="E295">
        <v>4</v>
      </c>
      <c r="F295">
        <v>200</v>
      </c>
      <c r="G295">
        <v>50</v>
      </c>
      <c r="H295" t="s">
        <v>22</v>
      </c>
      <c r="I295" t="s">
        <v>19</v>
      </c>
      <c r="J295" t="s">
        <v>19</v>
      </c>
      <c r="K295" t="s">
        <v>23</v>
      </c>
      <c r="L295" t="s">
        <v>20</v>
      </c>
      <c r="M295" t="s">
        <v>24</v>
      </c>
      <c r="N295">
        <v>80</v>
      </c>
      <c r="O295">
        <v>4</v>
      </c>
      <c r="P295" t="s">
        <v>21</v>
      </c>
      <c r="Q295">
        <v>20</v>
      </c>
      <c r="R295">
        <v>60</v>
      </c>
      <c r="S295">
        <v>40</v>
      </c>
      <c r="T295">
        <v>2</v>
      </c>
      <c r="U295" t="s">
        <v>46</v>
      </c>
      <c r="V295" t="s">
        <v>16</v>
      </c>
      <c r="Y295" t="s">
        <v>120</v>
      </c>
      <c r="Z295" t="s">
        <v>121</v>
      </c>
    </row>
    <row r="296" spans="1:26" x14ac:dyDescent="0.25">
      <c r="A296" t="str">
        <f t="shared" si="4"/>
        <v>arz295</v>
      </c>
      <c r="B296">
        <v>295</v>
      </c>
      <c r="C296">
        <v>310</v>
      </c>
      <c r="D296">
        <v>17</v>
      </c>
      <c r="E296">
        <v>4</v>
      </c>
      <c r="F296">
        <v>68</v>
      </c>
      <c r="G296">
        <v>10</v>
      </c>
      <c r="H296" t="s">
        <v>17</v>
      </c>
      <c r="I296" t="s">
        <v>18</v>
      </c>
      <c r="J296" t="s">
        <v>10</v>
      </c>
      <c r="K296" t="s">
        <v>19</v>
      </c>
      <c r="L296" t="s">
        <v>12</v>
      </c>
      <c r="M296" t="s">
        <v>20</v>
      </c>
      <c r="N296">
        <v>90</v>
      </c>
      <c r="O296">
        <v>4</v>
      </c>
      <c r="P296" t="s">
        <v>21</v>
      </c>
      <c r="Q296">
        <v>20</v>
      </c>
      <c r="S296">
        <v>30</v>
      </c>
      <c r="T296">
        <v>2</v>
      </c>
      <c r="U296" t="s">
        <v>46</v>
      </c>
      <c r="V296" t="s">
        <v>46</v>
      </c>
      <c r="Y296" t="s">
        <v>120</v>
      </c>
      <c r="Z296" t="s">
        <v>121</v>
      </c>
    </row>
    <row r="297" spans="1:26" x14ac:dyDescent="0.25">
      <c r="A297" t="str">
        <f t="shared" si="4"/>
        <v>arz296</v>
      </c>
      <c r="B297">
        <v>296</v>
      </c>
      <c r="C297">
        <v>311</v>
      </c>
      <c r="D297">
        <v>338</v>
      </c>
      <c r="E297">
        <v>5</v>
      </c>
      <c r="F297">
        <v>1690</v>
      </c>
      <c r="G297">
        <v>100</v>
      </c>
      <c r="H297" t="s">
        <v>7</v>
      </c>
      <c r="I297" t="s">
        <v>8</v>
      </c>
      <c r="J297" t="s">
        <v>10</v>
      </c>
      <c r="L297" t="s">
        <v>12</v>
      </c>
      <c r="N297">
        <v>40</v>
      </c>
      <c r="O297">
        <v>3</v>
      </c>
      <c r="P297" t="s">
        <v>21</v>
      </c>
      <c r="Q297">
        <v>0</v>
      </c>
      <c r="R297">
        <v>0</v>
      </c>
      <c r="S297">
        <v>0</v>
      </c>
      <c r="T297">
        <v>1</v>
      </c>
      <c r="U297" t="s">
        <v>46</v>
      </c>
      <c r="V297" t="s">
        <v>46</v>
      </c>
      <c r="Y297" t="s">
        <v>120</v>
      </c>
      <c r="Z297" t="s">
        <v>121</v>
      </c>
    </row>
    <row r="298" spans="1:26" x14ac:dyDescent="0.25">
      <c r="A298" t="str">
        <f t="shared" si="4"/>
        <v>arz297</v>
      </c>
      <c r="B298">
        <v>297</v>
      </c>
      <c r="C298">
        <v>312</v>
      </c>
      <c r="D298">
        <v>1325</v>
      </c>
      <c r="E298">
        <v>5</v>
      </c>
      <c r="F298">
        <v>6625</v>
      </c>
      <c r="G298">
        <v>150</v>
      </c>
      <c r="H298" t="s">
        <v>7</v>
      </c>
      <c r="I298" t="s">
        <v>8</v>
      </c>
      <c r="J298" t="s">
        <v>10</v>
      </c>
      <c r="K298" t="s">
        <v>11</v>
      </c>
      <c r="L298" t="s">
        <v>12</v>
      </c>
      <c r="M298" t="s">
        <v>11</v>
      </c>
      <c r="Q298">
        <v>0</v>
      </c>
      <c r="R298">
        <v>0</v>
      </c>
      <c r="S298">
        <v>0</v>
      </c>
      <c r="T298">
        <v>1</v>
      </c>
      <c r="U298" t="s">
        <v>46</v>
      </c>
      <c r="Y298" t="s">
        <v>120</v>
      </c>
      <c r="Z298" t="s">
        <v>121</v>
      </c>
    </row>
    <row r="299" spans="1:26" x14ac:dyDescent="0.25">
      <c r="A299" t="str">
        <f t="shared" si="4"/>
        <v>arz298</v>
      </c>
      <c r="B299">
        <v>298</v>
      </c>
      <c r="C299">
        <v>313</v>
      </c>
      <c r="D299">
        <v>125</v>
      </c>
      <c r="E299">
        <v>3</v>
      </c>
      <c r="F299">
        <v>375</v>
      </c>
      <c r="G299">
        <v>110</v>
      </c>
      <c r="H299" t="s">
        <v>7</v>
      </c>
      <c r="I299" t="s">
        <v>8</v>
      </c>
      <c r="J299" t="s">
        <v>10</v>
      </c>
      <c r="L299" t="s">
        <v>12</v>
      </c>
      <c r="N299">
        <v>40</v>
      </c>
      <c r="O299">
        <v>3</v>
      </c>
      <c r="P299" t="s">
        <v>21</v>
      </c>
      <c r="Q299">
        <v>0</v>
      </c>
      <c r="R299">
        <v>0</v>
      </c>
      <c r="S299">
        <v>0</v>
      </c>
      <c r="T299">
        <v>1</v>
      </c>
      <c r="U299" t="s">
        <v>16</v>
      </c>
      <c r="V299" t="s">
        <v>16</v>
      </c>
      <c r="Y299" t="s">
        <v>120</v>
      </c>
      <c r="Z299" t="s">
        <v>121</v>
      </c>
    </row>
    <row r="300" spans="1:26" x14ac:dyDescent="0.25">
      <c r="A300" t="str">
        <f t="shared" si="4"/>
        <v>arz299</v>
      </c>
      <c r="B300">
        <v>299</v>
      </c>
      <c r="C300">
        <v>314</v>
      </c>
      <c r="D300">
        <v>580</v>
      </c>
      <c r="E300">
        <v>6.5</v>
      </c>
      <c r="F300">
        <v>3770</v>
      </c>
      <c r="G300">
        <v>70</v>
      </c>
      <c r="H300" t="s">
        <v>17</v>
      </c>
      <c r="I300" t="s">
        <v>18</v>
      </c>
      <c r="J300" t="s">
        <v>10</v>
      </c>
      <c r="K300" t="s">
        <v>9</v>
      </c>
      <c r="L300" t="s">
        <v>12</v>
      </c>
      <c r="M300" t="s">
        <v>11</v>
      </c>
      <c r="N300">
        <v>40</v>
      </c>
      <c r="O300">
        <v>3</v>
      </c>
      <c r="P300" t="s">
        <v>34</v>
      </c>
      <c r="Q300">
        <v>100</v>
      </c>
      <c r="R300">
        <v>100</v>
      </c>
      <c r="S300">
        <v>100</v>
      </c>
      <c r="T300">
        <v>3</v>
      </c>
      <c r="U300" t="s">
        <v>16</v>
      </c>
      <c r="V300" t="s">
        <v>16</v>
      </c>
      <c r="Y300" t="s">
        <v>120</v>
      </c>
      <c r="Z300" t="s">
        <v>121</v>
      </c>
    </row>
    <row r="301" spans="1:26" x14ac:dyDescent="0.25">
      <c r="A301" t="str">
        <f t="shared" si="4"/>
        <v>arz300</v>
      </c>
      <c r="B301">
        <v>300</v>
      </c>
      <c r="C301">
        <v>316</v>
      </c>
      <c r="D301">
        <v>690</v>
      </c>
      <c r="E301">
        <v>5.5</v>
      </c>
      <c r="F301">
        <v>3795</v>
      </c>
      <c r="G301">
        <v>100</v>
      </c>
      <c r="H301" t="s">
        <v>7</v>
      </c>
      <c r="I301" t="s">
        <v>8</v>
      </c>
      <c r="J301" t="s">
        <v>47</v>
      </c>
      <c r="K301" t="s">
        <v>10</v>
      </c>
      <c r="L301" t="s">
        <v>11</v>
      </c>
      <c r="M301" t="s">
        <v>12</v>
      </c>
      <c r="Q301">
        <v>10</v>
      </c>
      <c r="R301">
        <v>0</v>
      </c>
      <c r="T301" t="s">
        <v>25</v>
      </c>
      <c r="U301" t="s">
        <v>16</v>
      </c>
      <c r="V301" t="s">
        <v>16</v>
      </c>
      <c r="Y301" t="s">
        <v>120</v>
      </c>
      <c r="Z301" t="s">
        <v>121</v>
      </c>
    </row>
    <row r="302" spans="1:26" x14ac:dyDescent="0.25">
      <c r="A302" t="str">
        <f t="shared" si="4"/>
        <v>arz301</v>
      </c>
      <c r="B302">
        <v>301</v>
      </c>
      <c r="C302">
        <v>317</v>
      </c>
      <c r="D302">
        <v>87</v>
      </c>
      <c r="E302">
        <v>5</v>
      </c>
      <c r="F302">
        <v>435</v>
      </c>
      <c r="G302">
        <v>60</v>
      </c>
      <c r="H302" t="s">
        <v>17</v>
      </c>
      <c r="I302" t="s">
        <v>18</v>
      </c>
      <c r="J302" t="s">
        <v>10</v>
      </c>
      <c r="K302" t="s">
        <v>23</v>
      </c>
      <c r="L302" t="s">
        <v>12</v>
      </c>
      <c r="M302" t="s">
        <v>24</v>
      </c>
      <c r="Q302">
        <v>100</v>
      </c>
      <c r="R302">
        <v>0</v>
      </c>
      <c r="T302" t="s">
        <v>25</v>
      </c>
      <c r="Y302" t="s">
        <v>120</v>
      </c>
      <c r="Z302" t="s">
        <v>121</v>
      </c>
    </row>
    <row r="303" spans="1:26" x14ac:dyDescent="0.25">
      <c r="A303" t="str">
        <f t="shared" si="4"/>
        <v>arz302</v>
      </c>
      <c r="B303">
        <v>302</v>
      </c>
      <c r="C303">
        <v>318</v>
      </c>
      <c r="D303">
        <v>45</v>
      </c>
      <c r="E303">
        <v>6</v>
      </c>
      <c r="F303">
        <v>270</v>
      </c>
      <c r="G303">
        <v>60</v>
      </c>
      <c r="H303" t="s">
        <v>22</v>
      </c>
      <c r="I303" t="s">
        <v>19</v>
      </c>
      <c r="J303" t="s">
        <v>19</v>
      </c>
      <c r="K303" t="s">
        <v>23</v>
      </c>
      <c r="L303" t="s">
        <v>20</v>
      </c>
      <c r="M303" t="s">
        <v>24</v>
      </c>
      <c r="T303" t="s">
        <v>25</v>
      </c>
      <c r="Y303" t="s">
        <v>120</v>
      </c>
      <c r="Z303" t="s">
        <v>121</v>
      </c>
    </row>
    <row r="304" spans="1:26" x14ac:dyDescent="0.25">
      <c r="A304" t="str">
        <f t="shared" si="4"/>
        <v>arz303</v>
      </c>
      <c r="B304">
        <v>303</v>
      </c>
      <c r="C304">
        <v>319</v>
      </c>
      <c r="D304">
        <v>27</v>
      </c>
      <c r="E304">
        <v>6</v>
      </c>
      <c r="F304">
        <v>162</v>
      </c>
      <c r="G304">
        <v>40</v>
      </c>
      <c r="H304" t="s">
        <v>32</v>
      </c>
      <c r="I304" t="s">
        <v>19</v>
      </c>
      <c r="J304" t="s">
        <v>19</v>
      </c>
      <c r="K304" t="s">
        <v>23</v>
      </c>
      <c r="L304" t="s">
        <v>20</v>
      </c>
      <c r="M304" t="s">
        <v>24</v>
      </c>
      <c r="P304" t="s">
        <v>21</v>
      </c>
      <c r="Q304">
        <v>0</v>
      </c>
      <c r="R304">
        <v>10</v>
      </c>
      <c r="T304" t="s">
        <v>25</v>
      </c>
      <c r="Y304" t="s">
        <v>120</v>
      </c>
      <c r="Z304" t="s">
        <v>121</v>
      </c>
    </row>
    <row r="305" spans="1:26" x14ac:dyDescent="0.25">
      <c r="A305" t="str">
        <f t="shared" si="4"/>
        <v>arz304</v>
      </c>
      <c r="B305">
        <v>304</v>
      </c>
      <c r="C305">
        <v>320</v>
      </c>
      <c r="D305">
        <v>18</v>
      </c>
      <c r="E305">
        <v>7</v>
      </c>
      <c r="F305">
        <v>126</v>
      </c>
      <c r="G305">
        <v>80</v>
      </c>
      <c r="H305" t="s">
        <v>17</v>
      </c>
      <c r="I305" t="s">
        <v>18</v>
      </c>
      <c r="J305" t="s">
        <v>19</v>
      </c>
      <c r="K305" t="s">
        <v>10</v>
      </c>
      <c r="L305" t="s">
        <v>20</v>
      </c>
      <c r="M305" t="s">
        <v>12</v>
      </c>
      <c r="N305">
        <v>20</v>
      </c>
      <c r="O305">
        <v>2</v>
      </c>
      <c r="P305" t="s">
        <v>36</v>
      </c>
      <c r="Q305">
        <v>0</v>
      </c>
      <c r="R305">
        <v>40</v>
      </c>
      <c r="S305">
        <v>70</v>
      </c>
      <c r="T305">
        <v>3</v>
      </c>
      <c r="U305" t="s">
        <v>30</v>
      </c>
      <c r="V305" t="s">
        <v>16</v>
      </c>
      <c r="Y305" t="s">
        <v>120</v>
      </c>
      <c r="Z305" t="s">
        <v>121</v>
      </c>
    </row>
    <row r="306" spans="1:26" x14ac:dyDescent="0.25">
      <c r="A306" t="str">
        <f t="shared" si="4"/>
        <v>arz305</v>
      </c>
      <c r="B306">
        <v>305</v>
      </c>
      <c r="C306">
        <v>321</v>
      </c>
      <c r="D306">
        <v>42</v>
      </c>
      <c r="E306">
        <v>5</v>
      </c>
      <c r="F306">
        <v>210</v>
      </c>
      <c r="G306">
        <v>20</v>
      </c>
      <c r="H306" t="s">
        <v>26</v>
      </c>
      <c r="I306" t="s">
        <v>27</v>
      </c>
      <c r="J306" t="s">
        <v>45</v>
      </c>
      <c r="K306" t="s">
        <v>28</v>
      </c>
      <c r="L306" t="s">
        <v>30</v>
      </c>
      <c r="M306" t="s">
        <v>8</v>
      </c>
      <c r="P306" t="s">
        <v>34</v>
      </c>
      <c r="Q306">
        <v>30</v>
      </c>
      <c r="R306">
        <v>50</v>
      </c>
      <c r="S306">
        <v>70</v>
      </c>
      <c r="T306">
        <v>3</v>
      </c>
      <c r="U306" t="s">
        <v>30</v>
      </c>
      <c r="V306" t="s">
        <v>16</v>
      </c>
      <c r="Y306" t="s">
        <v>120</v>
      </c>
      <c r="Z306" t="s">
        <v>121</v>
      </c>
    </row>
    <row r="307" spans="1:26" x14ac:dyDescent="0.25">
      <c r="A307" t="str">
        <f t="shared" si="4"/>
        <v>arz306</v>
      </c>
      <c r="B307">
        <v>306</v>
      </c>
      <c r="C307">
        <v>322</v>
      </c>
      <c r="D307">
        <v>32</v>
      </c>
      <c r="E307">
        <v>4.5</v>
      </c>
      <c r="F307">
        <v>144</v>
      </c>
      <c r="G307">
        <v>40</v>
      </c>
      <c r="H307" t="s">
        <v>22</v>
      </c>
      <c r="I307" t="s">
        <v>19</v>
      </c>
      <c r="J307" t="s">
        <v>48</v>
      </c>
      <c r="K307" t="s">
        <v>19</v>
      </c>
      <c r="L307" t="s">
        <v>48</v>
      </c>
      <c r="M307" t="s">
        <v>20</v>
      </c>
      <c r="N307">
        <v>70</v>
      </c>
      <c r="O307">
        <v>4</v>
      </c>
      <c r="P307" t="s">
        <v>21</v>
      </c>
      <c r="Q307">
        <v>60</v>
      </c>
      <c r="R307">
        <v>0</v>
      </c>
      <c r="S307">
        <v>5</v>
      </c>
      <c r="T307">
        <v>1</v>
      </c>
      <c r="U307" t="s">
        <v>16</v>
      </c>
      <c r="V307" t="s">
        <v>16</v>
      </c>
      <c r="Y307" t="s">
        <v>120</v>
      </c>
      <c r="Z307" t="s">
        <v>121</v>
      </c>
    </row>
    <row r="308" spans="1:26" x14ac:dyDescent="0.25">
      <c r="A308" t="str">
        <f t="shared" si="4"/>
        <v>arz307</v>
      </c>
      <c r="B308">
        <v>307</v>
      </c>
      <c r="C308">
        <v>323</v>
      </c>
      <c r="D308">
        <v>38</v>
      </c>
      <c r="E308">
        <v>5</v>
      </c>
      <c r="F308">
        <v>190</v>
      </c>
      <c r="G308">
        <v>70</v>
      </c>
      <c r="H308" t="s">
        <v>17</v>
      </c>
      <c r="I308" t="s">
        <v>18</v>
      </c>
      <c r="J308" t="s">
        <v>19</v>
      </c>
      <c r="K308" t="s">
        <v>10</v>
      </c>
      <c r="L308" t="s">
        <v>20</v>
      </c>
      <c r="M308" t="s">
        <v>12</v>
      </c>
      <c r="N308">
        <v>10</v>
      </c>
      <c r="O308">
        <v>2</v>
      </c>
      <c r="P308" t="s">
        <v>21</v>
      </c>
      <c r="Q308">
        <v>0</v>
      </c>
      <c r="R308">
        <v>0</v>
      </c>
      <c r="S308">
        <v>0</v>
      </c>
      <c r="T308">
        <v>1</v>
      </c>
      <c r="U308" t="s">
        <v>16</v>
      </c>
      <c r="V308" t="s">
        <v>16</v>
      </c>
      <c r="Y308" t="s">
        <v>120</v>
      </c>
      <c r="Z308" t="s">
        <v>121</v>
      </c>
    </row>
    <row r="309" spans="1:26" x14ac:dyDescent="0.25">
      <c r="A309" t="str">
        <f t="shared" si="4"/>
        <v>arz308</v>
      </c>
      <c r="B309">
        <v>308</v>
      </c>
      <c r="C309">
        <v>324</v>
      </c>
      <c r="D309">
        <v>953</v>
      </c>
      <c r="E309">
        <v>3.5</v>
      </c>
      <c r="F309">
        <v>3335.5</v>
      </c>
      <c r="G309">
        <v>100</v>
      </c>
      <c r="H309" t="s">
        <v>7</v>
      </c>
      <c r="I309" t="s">
        <v>8</v>
      </c>
      <c r="J309" t="s">
        <v>10</v>
      </c>
      <c r="L309" t="s">
        <v>12</v>
      </c>
      <c r="N309">
        <v>80</v>
      </c>
      <c r="O309">
        <v>4</v>
      </c>
      <c r="P309" t="s">
        <v>21</v>
      </c>
      <c r="Q309">
        <v>0</v>
      </c>
      <c r="R309">
        <v>0</v>
      </c>
      <c r="S309">
        <v>0</v>
      </c>
      <c r="T309">
        <v>1</v>
      </c>
      <c r="U309" t="s">
        <v>16</v>
      </c>
      <c r="V309" t="s">
        <v>16</v>
      </c>
      <c r="Y309" t="s">
        <v>120</v>
      </c>
      <c r="Z309" t="s">
        <v>121</v>
      </c>
    </row>
    <row r="310" spans="1:26" x14ac:dyDescent="0.25">
      <c r="A310" t="str">
        <f t="shared" si="4"/>
        <v>arz309</v>
      </c>
      <c r="B310">
        <v>309</v>
      </c>
      <c r="C310">
        <v>325</v>
      </c>
      <c r="D310">
        <v>96</v>
      </c>
      <c r="E310">
        <v>4.5</v>
      </c>
      <c r="F310">
        <v>432</v>
      </c>
      <c r="G310">
        <v>70</v>
      </c>
      <c r="H310" t="s">
        <v>17</v>
      </c>
      <c r="I310" t="s">
        <v>18</v>
      </c>
      <c r="J310" t="s">
        <v>23</v>
      </c>
      <c r="K310" t="s">
        <v>10</v>
      </c>
      <c r="L310" t="s">
        <v>24</v>
      </c>
      <c r="M310" t="s">
        <v>12</v>
      </c>
      <c r="N310">
        <v>60</v>
      </c>
      <c r="O310">
        <v>4</v>
      </c>
      <c r="P310" t="s">
        <v>36</v>
      </c>
      <c r="Q310">
        <v>0</v>
      </c>
      <c r="R310">
        <v>0</v>
      </c>
      <c r="S310">
        <v>0</v>
      </c>
      <c r="T310">
        <v>1</v>
      </c>
      <c r="U310" t="s">
        <v>16</v>
      </c>
      <c r="V310" t="s">
        <v>16</v>
      </c>
      <c r="Y310" t="s">
        <v>120</v>
      </c>
      <c r="Z310" t="s">
        <v>121</v>
      </c>
    </row>
    <row r="311" spans="1:26" x14ac:dyDescent="0.25">
      <c r="A311" t="str">
        <f t="shared" si="4"/>
        <v>arz310</v>
      </c>
      <c r="B311">
        <v>310</v>
      </c>
      <c r="C311">
        <v>326</v>
      </c>
      <c r="D311">
        <v>42</v>
      </c>
      <c r="E311">
        <v>6</v>
      </c>
      <c r="F311">
        <v>252</v>
      </c>
      <c r="G311">
        <v>40</v>
      </c>
      <c r="H311" t="s">
        <v>22</v>
      </c>
      <c r="I311" t="s">
        <v>19</v>
      </c>
      <c r="J311" t="s">
        <v>19</v>
      </c>
      <c r="K311" t="s">
        <v>23</v>
      </c>
      <c r="L311" t="s">
        <v>20</v>
      </c>
      <c r="M311" t="s">
        <v>24</v>
      </c>
      <c r="P311" t="s">
        <v>21</v>
      </c>
      <c r="Q311">
        <v>0</v>
      </c>
      <c r="R311">
        <v>0</v>
      </c>
      <c r="S311">
        <v>0</v>
      </c>
      <c r="T311">
        <v>1</v>
      </c>
      <c r="U311" t="s">
        <v>16</v>
      </c>
      <c r="V311" t="s">
        <v>16</v>
      </c>
      <c r="Y311" t="s">
        <v>120</v>
      </c>
      <c r="Z311" t="s">
        <v>121</v>
      </c>
    </row>
    <row r="312" spans="1:26" x14ac:dyDescent="0.25">
      <c r="A312" t="str">
        <f t="shared" si="4"/>
        <v>arz311</v>
      </c>
      <c r="B312">
        <v>311</v>
      </c>
      <c r="C312">
        <v>327</v>
      </c>
      <c r="D312">
        <v>160</v>
      </c>
      <c r="E312">
        <v>6</v>
      </c>
      <c r="F312">
        <v>960</v>
      </c>
      <c r="G312">
        <v>70</v>
      </c>
      <c r="H312" t="s">
        <v>17</v>
      </c>
      <c r="I312" t="s">
        <v>18</v>
      </c>
      <c r="J312" t="s">
        <v>19</v>
      </c>
      <c r="K312" t="s">
        <v>23</v>
      </c>
      <c r="L312" t="s">
        <v>20</v>
      </c>
      <c r="M312" t="s">
        <v>24</v>
      </c>
      <c r="T312" t="s">
        <v>25</v>
      </c>
      <c r="Y312" t="s">
        <v>120</v>
      </c>
      <c r="Z312" t="s">
        <v>121</v>
      </c>
    </row>
    <row r="313" spans="1:26" x14ac:dyDescent="0.25">
      <c r="A313" t="str">
        <f t="shared" si="4"/>
        <v>arz312</v>
      </c>
      <c r="B313">
        <v>312</v>
      </c>
      <c r="C313">
        <v>328</v>
      </c>
      <c r="D313">
        <v>289</v>
      </c>
      <c r="E313">
        <v>6</v>
      </c>
      <c r="F313">
        <v>1734</v>
      </c>
      <c r="G313">
        <v>90</v>
      </c>
      <c r="H313" t="s">
        <v>7</v>
      </c>
      <c r="I313" t="s">
        <v>8</v>
      </c>
      <c r="J313" t="s">
        <v>10</v>
      </c>
      <c r="L313" t="s">
        <v>12</v>
      </c>
      <c r="P313" t="s">
        <v>21</v>
      </c>
      <c r="Q313">
        <v>0</v>
      </c>
      <c r="R313">
        <v>0</v>
      </c>
      <c r="S313">
        <v>0</v>
      </c>
      <c r="T313">
        <v>1</v>
      </c>
      <c r="U313" t="s">
        <v>16</v>
      </c>
      <c r="V313" t="s">
        <v>16</v>
      </c>
      <c r="Y313" t="s">
        <v>120</v>
      </c>
      <c r="Z313" t="s">
        <v>121</v>
      </c>
    </row>
    <row r="314" spans="1:26" x14ac:dyDescent="0.25">
      <c r="A314" t="str">
        <f t="shared" si="4"/>
        <v>arz313</v>
      </c>
      <c r="B314">
        <v>313</v>
      </c>
      <c r="C314">
        <v>329</v>
      </c>
      <c r="D314">
        <v>72</v>
      </c>
      <c r="E314">
        <v>6</v>
      </c>
      <c r="F314">
        <v>432</v>
      </c>
      <c r="G314">
        <v>120</v>
      </c>
      <c r="H314" t="s">
        <v>7</v>
      </c>
      <c r="I314" t="s">
        <v>8</v>
      </c>
      <c r="J314" t="s">
        <v>10</v>
      </c>
      <c r="L314" t="s">
        <v>12</v>
      </c>
      <c r="T314" t="s">
        <v>25</v>
      </c>
      <c r="Y314" t="s">
        <v>120</v>
      </c>
      <c r="Z314" t="s">
        <v>121</v>
      </c>
    </row>
    <row r="315" spans="1:26" x14ac:dyDescent="0.25">
      <c r="A315" t="str">
        <f t="shared" si="4"/>
        <v>arz314</v>
      </c>
      <c r="B315">
        <v>314</v>
      </c>
      <c r="C315">
        <v>330</v>
      </c>
      <c r="D315">
        <v>242</v>
      </c>
      <c r="E315">
        <v>6</v>
      </c>
      <c r="F315">
        <v>1452</v>
      </c>
      <c r="G315">
        <v>90</v>
      </c>
      <c r="H315" t="s">
        <v>7</v>
      </c>
      <c r="I315" t="s">
        <v>8</v>
      </c>
      <c r="J315" t="s">
        <v>10</v>
      </c>
      <c r="L315" t="s">
        <v>12</v>
      </c>
      <c r="T315" t="s">
        <v>25</v>
      </c>
      <c r="Y315" t="s">
        <v>120</v>
      </c>
      <c r="Z315" t="s">
        <v>121</v>
      </c>
    </row>
    <row r="316" spans="1:26" x14ac:dyDescent="0.25">
      <c r="A316" t="str">
        <f t="shared" si="4"/>
        <v>arz315</v>
      </c>
      <c r="B316">
        <v>315</v>
      </c>
      <c r="C316">
        <v>331</v>
      </c>
      <c r="D316">
        <v>17</v>
      </c>
      <c r="E316">
        <v>7</v>
      </c>
      <c r="F316">
        <v>119</v>
      </c>
      <c r="G316">
        <v>60</v>
      </c>
      <c r="H316" t="s">
        <v>17</v>
      </c>
      <c r="I316" t="s">
        <v>18</v>
      </c>
      <c r="J316" t="s">
        <v>23</v>
      </c>
      <c r="K316" t="s">
        <v>10</v>
      </c>
      <c r="L316" t="s">
        <v>24</v>
      </c>
      <c r="M316" t="s">
        <v>12</v>
      </c>
      <c r="N316">
        <v>80</v>
      </c>
      <c r="O316">
        <v>4</v>
      </c>
      <c r="P316" t="s">
        <v>21</v>
      </c>
      <c r="Q316">
        <v>0</v>
      </c>
      <c r="R316">
        <v>0</v>
      </c>
      <c r="S316">
        <v>40</v>
      </c>
      <c r="T316">
        <v>2</v>
      </c>
      <c r="U316" t="s">
        <v>16</v>
      </c>
      <c r="V316" t="s">
        <v>16</v>
      </c>
      <c r="Y316" t="s">
        <v>120</v>
      </c>
      <c r="Z316" t="s">
        <v>121</v>
      </c>
    </row>
    <row r="317" spans="1:26" x14ac:dyDescent="0.25">
      <c r="A317" t="str">
        <f t="shared" si="4"/>
        <v>arz316</v>
      </c>
      <c r="B317">
        <v>316</v>
      </c>
      <c r="C317">
        <v>332</v>
      </c>
      <c r="D317">
        <v>20</v>
      </c>
      <c r="E317">
        <v>6</v>
      </c>
      <c r="F317">
        <v>120</v>
      </c>
      <c r="G317">
        <v>60</v>
      </c>
      <c r="H317" t="s">
        <v>17</v>
      </c>
      <c r="I317" t="s">
        <v>18</v>
      </c>
      <c r="J317" t="s">
        <v>23</v>
      </c>
      <c r="K317" t="s">
        <v>10</v>
      </c>
      <c r="L317" t="s">
        <v>24</v>
      </c>
      <c r="M317" t="s">
        <v>12</v>
      </c>
      <c r="N317">
        <v>80</v>
      </c>
      <c r="O317">
        <v>4</v>
      </c>
      <c r="P317" t="s">
        <v>21</v>
      </c>
      <c r="Q317">
        <v>0</v>
      </c>
      <c r="R317">
        <v>0</v>
      </c>
      <c r="S317">
        <v>40</v>
      </c>
      <c r="T317">
        <v>2</v>
      </c>
      <c r="U317" t="s">
        <v>16</v>
      </c>
      <c r="V317" t="s">
        <v>16</v>
      </c>
      <c r="Y317" t="s">
        <v>120</v>
      </c>
      <c r="Z317" t="s">
        <v>121</v>
      </c>
    </row>
    <row r="318" spans="1:26" x14ac:dyDescent="0.25">
      <c r="A318" t="str">
        <f t="shared" si="4"/>
        <v>arz317</v>
      </c>
      <c r="B318">
        <v>317</v>
      </c>
      <c r="C318">
        <v>333</v>
      </c>
      <c r="D318">
        <v>58</v>
      </c>
      <c r="E318">
        <v>8</v>
      </c>
      <c r="F318">
        <v>464</v>
      </c>
      <c r="G318">
        <v>102</v>
      </c>
      <c r="H318" t="s">
        <v>7</v>
      </c>
      <c r="I318" t="s">
        <v>8</v>
      </c>
      <c r="J318" t="s">
        <v>10</v>
      </c>
      <c r="K318" t="s">
        <v>11</v>
      </c>
      <c r="L318" t="s">
        <v>12</v>
      </c>
      <c r="M318" t="s">
        <v>11</v>
      </c>
      <c r="Q318">
        <v>0</v>
      </c>
      <c r="R318">
        <v>20</v>
      </c>
      <c r="S318">
        <v>10</v>
      </c>
      <c r="T318">
        <v>1</v>
      </c>
      <c r="U318" t="s">
        <v>16</v>
      </c>
      <c r="V318" t="s">
        <v>16</v>
      </c>
      <c r="Y318" t="s">
        <v>120</v>
      </c>
      <c r="Z318" t="s">
        <v>121</v>
      </c>
    </row>
    <row r="319" spans="1:26" x14ac:dyDescent="0.25">
      <c r="A319" t="str">
        <f t="shared" si="4"/>
        <v>arz318</v>
      </c>
      <c r="B319">
        <v>318</v>
      </c>
      <c r="C319">
        <v>334</v>
      </c>
      <c r="D319">
        <v>92</v>
      </c>
      <c r="E319">
        <v>6</v>
      </c>
      <c r="F319">
        <v>552</v>
      </c>
      <c r="G319">
        <v>90</v>
      </c>
      <c r="H319" t="s">
        <v>7</v>
      </c>
      <c r="I319" t="s">
        <v>8</v>
      </c>
      <c r="J319" t="s">
        <v>10</v>
      </c>
      <c r="L319" t="s">
        <v>12</v>
      </c>
      <c r="N319">
        <v>40</v>
      </c>
      <c r="O319">
        <v>3</v>
      </c>
      <c r="P319" t="s">
        <v>21</v>
      </c>
      <c r="Q319">
        <v>20</v>
      </c>
      <c r="R319">
        <v>70</v>
      </c>
      <c r="S319">
        <v>30</v>
      </c>
      <c r="T319">
        <v>2</v>
      </c>
      <c r="U319" t="s">
        <v>16</v>
      </c>
      <c r="V319" t="s">
        <v>16</v>
      </c>
      <c r="Y319" t="s">
        <v>120</v>
      </c>
      <c r="Z319" t="s">
        <v>121</v>
      </c>
    </row>
    <row r="320" spans="1:26" x14ac:dyDescent="0.25">
      <c r="A320" t="str">
        <f t="shared" si="4"/>
        <v>arz319</v>
      </c>
      <c r="B320">
        <v>319</v>
      </c>
      <c r="C320">
        <v>335</v>
      </c>
      <c r="D320">
        <v>28</v>
      </c>
      <c r="E320">
        <v>6</v>
      </c>
      <c r="F320">
        <v>168</v>
      </c>
      <c r="G320">
        <v>70</v>
      </c>
      <c r="H320" t="s">
        <v>17</v>
      </c>
      <c r="I320" t="s">
        <v>18</v>
      </c>
      <c r="J320" t="s">
        <v>19</v>
      </c>
      <c r="K320" t="s">
        <v>23</v>
      </c>
      <c r="L320" t="s">
        <v>20</v>
      </c>
      <c r="M320" t="s">
        <v>24</v>
      </c>
      <c r="N320">
        <v>80</v>
      </c>
      <c r="O320">
        <v>4</v>
      </c>
      <c r="P320" t="s">
        <v>21</v>
      </c>
      <c r="Q320">
        <v>0</v>
      </c>
      <c r="R320">
        <v>80</v>
      </c>
      <c r="S320">
        <v>10</v>
      </c>
      <c r="T320">
        <v>1</v>
      </c>
      <c r="U320" t="s">
        <v>16</v>
      </c>
      <c r="V320" t="s">
        <v>16</v>
      </c>
      <c r="Y320" t="s">
        <v>120</v>
      </c>
      <c r="Z320" t="s">
        <v>121</v>
      </c>
    </row>
    <row r="321" spans="1:26" x14ac:dyDescent="0.25">
      <c r="A321" t="str">
        <f t="shared" si="4"/>
        <v>arz320</v>
      </c>
      <c r="B321">
        <v>320</v>
      </c>
      <c r="C321">
        <v>336</v>
      </c>
      <c r="D321">
        <v>26</v>
      </c>
      <c r="E321">
        <v>5</v>
      </c>
      <c r="F321">
        <v>130</v>
      </c>
      <c r="G321">
        <v>80</v>
      </c>
      <c r="H321" t="s">
        <v>17</v>
      </c>
      <c r="I321" t="s">
        <v>18</v>
      </c>
      <c r="J321" t="s">
        <v>10</v>
      </c>
      <c r="K321" t="s">
        <v>28</v>
      </c>
      <c r="L321" t="s">
        <v>12</v>
      </c>
      <c r="M321" t="s">
        <v>8</v>
      </c>
      <c r="S321">
        <v>100</v>
      </c>
      <c r="T321">
        <v>3</v>
      </c>
      <c r="U321" t="s">
        <v>49</v>
      </c>
      <c r="Y321" t="s">
        <v>120</v>
      </c>
      <c r="Z321" t="s">
        <v>121</v>
      </c>
    </row>
    <row r="322" spans="1:26" x14ac:dyDescent="0.25">
      <c r="A322" t="str">
        <f t="shared" si="4"/>
        <v>arz321</v>
      </c>
      <c r="B322">
        <v>321</v>
      </c>
      <c r="C322">
        <v>337</v>
      </c>
      <c r="D322">
        <v>94</v>
      </c>
      <c r="E322">
        <v>4</v>
      </c>
      <c r="F322">
        <v>376</v>
      </c>
      <c r="G322">
        <v>60</v>
      </c>
      <c r="H322" t="s">
        <v>17</v>
      </c>
      <c r="I322" t="s">
        <v>18</v>
      </c>
      <c r="J322" t="s">
        <v>10</v>
      </c>
      <c r="K322" t="s">
        <v>19</v>
      </c>
      <c r="L322" t="s">
        <v>12</v>
      </c>
      <c r="M322" t="s">
        <v>20</v>
      </c>
      <c r="N322">
        <v>70</v>
      </c>
      <c r="O322">
        <v>4</v>
      </c>
      <c r="P322" t="s">
        <v>21</v>
      </c>
      <c r="Q322">
        <v>0</v>
      </c>
      <c r="R322">
        <v>10</v>
      </c>
      <c r="S322">
        <v>10</v>
      </c>
      <c r="T322">
        <v>1</v>
      </c>
      <c r="U322" t="s">
        <v>16</v>
      </c>
      <c r="V322" t="s">
        <v>16</v>
      </c>
      <c r="Y322" t="s">
        <v>120</v>
      </c>
      <c r="Z322" t="s">
        <v>121</v>
      </c>
    </row>
    <row r="323" spans="1:26" x14ac:dyDescent="0.25">
      <c r="A323" t="str">
        <f t="shared" ref="A323:A386" si="5">_xlfn.CONCAT("arz",B323)</f>
        <v>arz322</v>
      </c>
      <c r="B323">
        <v>322</v>
      </c>
      <c r="C323">
        <v>338</v>
      </c>
      <c r="D323">
        <v>356</v>
      </c>
      <c r="E323">
        <v>4</v>
      </c>
      <c r="F323">
        <v>1424</v>
      </c>
      <c r="G323">
        <v>90</v>
      </c>
      <c r="H323" t="s">
        <v>7</v>
      </c>
      <c r="I323" t="s">
        <v>8</v>
      </c>
      <c r="J323" t="s">
        <v>10</v>
      </c>
      <c r="L323" t="s">
        <v>12</v>
      </c>
      <c r="N323">
        <v>80</v>
      </c>
      <c r="O323">
        <v>4</v>
      </c>
      <c r="P323" t="s">
        <v>21</v>
      </c>
      <c r="Q323">
        <v>0</v>
      </c>
      <c r="R323">
        <v>30</v>
      </c>
      <c r="S323">
        <v>20</v>
      </c>
      <c r="T323">
        <v>2</v>
      </c>
      <c r="U323" t="s">
        <v>16</v>
      </c>
      <c r="V323" t="s">
        <v>16</v>
      </c>
      <c r="Y323" t="s">
        <v>120</v>
      </c>
      <c r="Z323" t="s">
        <v>121</v>
      </c>
    </row>
    <row r="324" spans="1:26" x14ac:dyDescent="0.25">
      <c r="A324" t="str">
        <f t="shared" si="5"/>
        <v>arz323</v>
      </c>
      <c r="B324">
        <v>323</v>
      </c>
      <c r="C324">
        <v>339</v>
      </c>
      <c r="D324">
        <v>59</v>
      </c>
      <c r="E324">
        <v>3.5</v>
      </c>
      <c r="F324">
        <v>206.5</v>
      </c>
      <c r="G324">
        <v>70</v>
      </c>
      <c r="H324" t="s">
        <v>17</v>
      </c>
      <c r="I324" t="s">
        <v>18</v>
      </c>
      <c r="J324" t="s">
        <v>10</v>
      </c>
      <c r="K324" t="s">
        <v>23</v>
      </c>
      <c r="L324" t="s">
        <v>12</v>
      </c>
      <c r="M324" t="s">
        <v>24</v>
      </c>
      <c r="N324">
        <v>90</v>
      </c>
      <c r="O324">
        <v>4</v>
      </c>
      <c r="P324" t="s">
        <v>21</v>
      </c>
      <c r="Q324">
        <v>0</v>
      </c>
      <c r="R324">
        <v>0</v>
      </c>
      <c r="S324">
        <v>10</v>
      </c>
      <c r="T324">
        <v>1</v>
      </c>
      <c r="U324" t="s">
        <v>16</v>
      </c>
      <c r="V324" t="s">
        <v>16</v>
      </c>
      <c r="Y324" t="s">
        <v>120</v>
      </c>
      <c r="Z324" t="s">
        <v>121</v>
      </c>
    </row>
    <row r="325" spans="1:26" x14ac:dyDescent="0.25">
      <c r="A325" t="str">
        <f t="shared" si="5"/>
        <v>arz324</v>
      </c>
      <c r="B325">
        <v>324</v>
      </c>
      <c r="C325">
        <v>340</v>
      </c>
      <c r="D325">
        <v>132</v>
      </c>
      <c r="E325">
        <v>4</v>
      </c>
      <c r="F325">
        <v>528</v>
      </c>
      <c r="G325">
        <v>90</v>
      </c>
      <c r="H325" t="s">
        <v>7</v>
      </c>
      <c r="I325" t="s">
        <v>8</v>
      </c>
      <c r="J325" t="s">
        <v>10</v>
      </c>
      <c r="L325" t="s">
        <v>12</v>
      </c>
      <c r="N325">
        <v>30</v>
      </c>
      <c r="O325">
        <v>3</v>
      </c>
      <c r="P325" t="s">
        <v>21</v>
      </c>
      <c r="Q325">
        <v>0</v>
      </c>
      <c r="R325">
        <v>0</v>
      </c>
      <c r="S325">
        <v>5</v>
      </c>
      <c r="T325">
        <v>1</v>
      </c>
      <c r="U325" t="s">
        <v>16</v>
      </c>
      <c r="V325" t="s">
        <v>16</v>
      </c>
      <c r="Y325" t="s">
        <v>120</v>
      </c>
      <c r="Z325" t="s">
        <v>121</v>
      </c>
    </row>
    <row r="326" spans="1:26" x14ac:dyDescent="0.25">
      <c r="A326" t="str">
        <f t="shared" si="5"/>
        <v>arz325</v>
      </c>
      <c r="B326">
        <v>325</v>
      </c>
      <c r="C326">
        <v>341</v>
      </c>
      <c r="D326">
        <v>60</v>
      </c>
      <c r="E326">
        <v>5</v>
      </c>
      <c r="F326">
        <v>300</v>
      </c>
      <c r="G326">
        <v>70</v>
      </c>
      <c r="H326" t="s">
        <v>17</v>
      </c>
      <c r="I326" t="s">
        <v>18</v>
      </c>
      <c r="J326" t="s">
        <v>19</v>
      </c>
      <c r="K326" t="s">
        <v>10</v>
      </c>
      <c r="L326" t="s">
        <v>20</v>
      </c>
      <c r="M326" t="s">
        <v>12</v>
      </c>
      <c r="N326">
        <v>90</v>
      </c>
      <c r="O326">
        <v>4</v>
      </c>
      <c r="P326" t="s">
        <v>21</v>
      </c>
      <c r="Q326">
        <v>0</v>
      </c>
      <c r="R326">
        <v>0</v>
      </c>
      <c r="S326">
        <v>5</v>
      </c>
      <c r="T326">
        <v>1</v>
      </c>
      <c r="U326" t="s">
        <v>16</v>
      </c>
      <c r="V326" t="s">
        <v>16</v>
      </c>
      <c r="Y326" t="s">
        <v>120</v>
      </c>
      <c r="Z326" t="s">
        <v>121</v>
      </c>
    </row>
    <row r="327" spans="1:26" x14ac:dyDescent="0.25">
      <c r="A327" t="str">
        <f t="shared" si="5"/>
        <v>arz326</v>
      </c>
      <c r="B327">
        <v>326</v>
      </c>
      <c r="C327">
        <v>342</v>
      </c>
      <c r="D327">
        <v>38</v>
      </c>
      <c r="E327">
        <v>5</v>
      </c>
      <c r="F327">
        <v>190</v>
      </c>
      <c r="G327">
        <v>30</v>
      </c>
      <c r="H327" t="s">
        <v>22</v>
      </c>
      <c r="I327" t="s">
        <v>19</v>
      </c>
      <c r="J327" t="s">
        <v>19</v>
      </c>
      <c r="K327" t="s">
        <v>23</v>
      </c>
      <c r="L327" t="s">
        <v>20</v>
      </c>
      <c r="M327" t="s">
        <v>24</v>
      </c>
      <c r="N327">
        <v>80</v>
      </c>
      <c r="O327">
        <v>4</v>
      </c>
      <c r="P327" t="s">
        <v>36</v>
      </c>
      <c r="Q327">
        <v>10</v>
      </c>
      <c r="R327">
        <v>20</v>
      </c>
      <c r="S327">
        <v>10</v>
      </c>
      <c r="T327">
        <v>1</v>
      </c>
      <c r="U327" t="s">
        <v>16</v>
      </c>
      <c r="V327" t="s">
        <v>16</v>
      </c>
      <c r="Y327" t="s">
        <v>120</v>
      </c>
      <c r="Z327" t="s">
        <v>121</v>
      </c>
    </row>
    <row r="328" spans="1:26" x14ac:dyDescent="0.25">
      <c r="A328" t="str">
        <f t="shared" si="5"/>
        <v>arz327</v>
      </c>
      <c r="B328">
        <v>327</v>
      </c>
      <c r="C328">
        <v>343</v>
      </c>
      <c r="D328">
        <v>92</v>
      </c>
      <c r="E328">
        <v>5</v>
      </c>
      <c r="F328">
        <v>460</v>
      </c>
      <c r="G328">
        <v>90</v>
      </c>
      <c r="H328" t="s">
        <v>7</v>
      </c>
      <c r="I328" t="s">
        <v>8</v>
      </c>
      <c r="J328" t="s">
        <v>10</v>
      </c>
      <c r="L328" t="s">
        <v>12</v>
      </c>
      <c r="Q328">
        <v>0</v>
      </c>
      <c r="R328">
        <v>10</v>
      </c>
      <c r="S328">
        <v>20</v>
      </c>
      <c r="T328">
        <v>2</v>
      </c>
      <c r="U328" t="s">
        <v>16</v>
      </c>
      <c r="V328" t="s">
        <v>16</v>
      </c>
      <c r="Y328" t="s">
        <v>120</v>
      </c>
      <c r="Z328" t="s">
        <v>121</v>
      </c>
    </row>
    <row r="329" spans="1:26" x14ac:dyDescent="0.25">
      <c r="A329" t="str">
        <f t="shared" si="5"/>
        <v>arz328</v>
      </c>
      <c r="B329">
        <v>328</v>
      </c>
      <c r="C329">
        <v>344</v>
      </c>
      <c r="D329">
        <v>162</v>
      </c>
      <c r="E329">
        <v>5</v>
      </c>
      <c r="F329">
        <v>810</v>
      </c>
      <c r="G329">
        <v>60</v>
      </c>
      <c r="H329" t="s">
        <v>17</v>
      </c>
      <c r="I329" t="s">
        <v>18</v>
      </c>
      <c r="J329" t="s">
        <v>19</v>
      </c>
      <c r="K329" t="s">
        <v>23</v>
      </c>
      <c r="L329" t="s">
        <v>20</v>
      </c>
      <c r="M329" t="s">
        <v>24</v>
      </c>
      <c r="N329">
        <v>90</v>
      </c>
      <c r="O329">
        <v>4</v>
      </c>
      <c r="P329" t="s">
        <v>21</v>
      </c>
      <c r="Q329">
        <v>0</v>
      </c>
      <c r="R329">
        <v>20</v>
      </c>
      <c r="S329">
        <v>30</v>
      </c>
      <c r="T329">
        <v>2</v>
      </c>
      <c r="U329" t="s">
        <v>16</v>
      </c>
      <c r="V329" t="s">
        <v>16</v>
      </c>
      <c r="Y329" t="s">
        <v>120</v>
      </c>
      <c r="Z329" t="s">
        <v>121</v>
      </c>
    </row>
    <row r="330" spans="1:26" x14ac:dyDescent="0.25">
      <c r="A330" t="str">
        <f t="shared" si="5"/>
        <v>arz329</v>
      </c>
      <c r="B330">
        <v>329</v>
      </c>
      <c r="C330">
        <v>345</v>
      </c>
      <c r="D330">
        <v>24</v>
      </c>
      <c r="E330">
        <v>7</v>
      </c>
      <c r="F330">
        <v>168</v>
      </c>
      <c r="G330">
        <v>50</v>
      </c>
      <c r="H330" t="s">
        <v>22</v>
      </c>
      <c r="I330" t="s">
        <v>19</v>
      </c>
      <c r="J330" t="s">
        <v>19</v>
      </c>
      <c r="K330" t="s">
        <v>23</v>
      </c>
      <c r="L330" t="s">
        <v>20</v>
      </c>
      <c r="M330" t="s">
        <v>24</v>
      </c>
      <c r="N330">
        <v>60</v>
      </c>
      <c r="O330">
        <v>4</v>
      </c>
      <c r="P330" t="s">
        <v>21</v>
      </c>
      <c r="Q330">
        <v>10</v>
      </c>
      <c r="R330">
        <v>0</v>
      </c>
      <c r="S330">
        <v>60</v>
      </c>
      <c r="T330">
        <v>2</v>
      </c>
      <c r="U330" t="s">
        <v>16</v>
      </c>
      <c r="V330" t="s">
        <v>16</v>
      </c>
      <c r="Y330" t="s">
        <v>120</v>
      </c>
      <c r="Z330" t="s">
        <v>121</v>
      </c>
    </row>
    <row r="331" spans="1:26" x14ac:dyDescent="0.25">
      <c r="A331" t="str">
        <f t="shared" si="5"/>
        <v>arz330</v>
      </c>
      <c r="B331">
        <v>330</v>
      </c>
      <c r="C331">
        <v>346</v>
      </c>
      <c r="D331">
        <v>142</v>
      </c>
      <c r="E331">
        <v>6</v>
      </c>
      <c r="F331">
        <v>852</v>
      </c>
      <c r="G331">
        <v>90</v>
      </c>
      <c r="H331" t="s">
        <v>7</v>
      </c>
      <c r="I331" t="s">
        <v>8</v>
      </c>
      <c r="J331" t="s">
        <v>10</v>
      </c>
      <c r="L331" t="s">
        <v>12</v>
      </c>
      <c r="Q331">
        <v>10</v>
      </c>
      <c r="R331">
        <v>20</v>
      </c>
      <c r="S331">
        <v>10</v>
      </c>
      <c r="T331">
        <v>1</v>
      </c>
      <c r="U331" t="s">
        <v>16</v>
      </c>
      <c r="V331" t="s">
        <v>16</v>
      </c>
      <c r="Y331" t="s">
        <v>120</v>
      </c>
      <c r="Z331" t="s">
        <v>121</v>
      </c>
    </row>
    <row r="332" spans="1:26" x14ac:dyDescent="0.25">
      <c r="A332" t="str">
        <f t="shared" si="5"/>
        <v>arz331</v>
      </c>
      <c r="B332">
        <v>331</v>
      </c>
      <c r="C332">
        <v>347</v>
      </c>
      <c r="D332">
        <v>29</v>
      </c>
      <c r="E332">
        <v>7</v>
      </c>
      <c r="F332">
        <v>203</v>
      </c>
      <c r="G332">
        <v>70</v>
      </c>
      <c r="H332" t="s">
        <v>17</v>
      </c>
      <c r="I332" t="s">
        <v>18</v>
      </c>
      <c r="J332" t="s">
        <v>10</v>
      </c>
      <c r="K332" t="s">
        <v>23</v>
      </c>
      <c r="L332" t="s">
        <v>12</v>
      </c>
      <c r="M332" t="s">
        <v>24</v>
      </c>
      <c r="N332">
        <v>60</v>
      </c>
      <c r="O332">
        <v>4</v>
      </c>
      <c r="P332" t="s">
        <v>21</v>
      </c>
      <c r="Q332">
        <v>0</v>
      </c>
      <c r="R332">
        <v>90</v>
      </c>
      <c r="S332">
        <v>80</v>
      </c>
      <c r="T332">
        <v>3</v>
      </c>
      <c r="U332" t="s">
        <v>16</v>
      </c>
      <c r="V332" t="s">
        <v>16</v>
      </c>
      <c r="Y332" t="s">
        <v>120</v>
      </c>
      <c r="Z332" t="s">
        <v>121</v>
      </c>
    </row>
    <row r="333" spans="1:26" x14ac:dyDescent="0.25">
      <c r="A333" t="str">
        <f t="shared" si="5"/>
        <v>arz332</v>
      </c>
      <c r="B333">
        <v>332</v>
      </c>
      <c r="C333">
        <v>348</v>
      </c>
      <c r="D333">
        <v>65</v>
      </c>
      <c r="E333">
        <v>6</v>
      </c>
      <c r="F333">
        <v>390</v>
      </c>
      <c r="G333">
        <v>80</v>
      </c>
      <c r="H333" t="s">
        <v>7</v>
      </c>
      <c r="I333" t="s">
        <v>8</v>
      </c>
      <c r="J333" t="s">
        <v>10</v>
      </c>
      <c r="L333" t="s">
        <v>12</v>
      </c>
      <c r="Q333">
        <v>0</v>
      </c>
      <c r="R333">
        <v>80</v>
      </c>
      <c r="S333">
        <v>70</v>
      </c>
      <c r="T333">
        <v>3</v>
      </c>
      <c r="U333" t="s">
        <v>16</v>
      </c>
      <c r="V333" t="s">
        <v>16</v>
      </c>
      <c r="Y333" t="s">
        <v>120</v>
      </c>
      <c r="Z333" t="s">
        <v>121</v>
      </c>
    </row>
    <row r="334" spans="1:26" x14ac:dyDescent="0.25">
      <c r="A334" t="str">
        <f t="shared" si="5"/>
        <v>arz333</v>
      </c>
      <c r="B334">
        <v>333</v>
      </c>
      <c r="C334">
        <v>349</v>
      </c>
      <c r="D334">
        <v>52</v>
      </c>
      <c r="E334">
        <v>5</v>
      </c>
      <c r="F334">
        <v>260</v>
      </c>
      <c r="G334">
        <v>60</v>
      </c>
      <c r="H334" t="s">
        <v>17</v>
      </c>
      <c r="I334" t="s">
        <v>18</v>
      </c>
      <c r="J334" t="s">
        <v>19</v>
      </c>
      <c r="K334" t="s">
        <v>23</v>
      </c>
      <c r="L334" t="s">
        <v>20</v>
      </c>
      <c r="M334" t="s">
        <v>24</v>
      </c>
      <c r="N334">
        <v>70</v>
      </c>
      <c r="O334">
        <v>4</v>
      </c>
      <c r="P334" t="s">
        <v>21</v>
      </c>
      <c r="Q334">
        <v>80</v>
      </c>
      <c r="R334">
        <v>90</v>
      </c>
      <c r="S334">
        <v>90</v>
      </c>
      <c r="T334">
        <v>3</v>
      </c>
      <c r="U334" t="s">
        <v>16</v>
      </c>
      <c r="V334" t="s">
        <v>16</v>
      </c>
      <c r="Y334" t="s">
        <v>120</v>
      </c>
      <c r="Z334" t="s">
        <v>121</v>
      </c>
    </row>
    <row r="335" spans="1:26" x14ac:dyDescent="0.25">
      <c r="A335" t="str">
        <f t="shared" si="5"/>
        <v>arz334</v>
      </c>
      <c r="B335">
        <v>334</v>
      </c>
      <c r="C335">
        <v>350</v>
      </c>
      <c r="D335">
        <v>21</v>
      </c>
      <c r="E335">
        <v>5</v>
      </c>
      <c r="F335">
        <v>105</v>
      </c>
      <c r="G335">
        <v>40</v>
      </c>
      <c r="H335" t="s">
        <v>22</v>
      </c>
      <c r="I335" t="s">
        <v>19</v>
      </c>
      <c r="J335" t="s">
        <v>19</v>
      </c>
      <c r="K335" t="s">
        <v>28</v>
      </c>
      <c r="L335" t="s">
        <v>20</v>
      </c>
      <c r="M335" t="s">
        <v>8</v>
      </c>
      <c r="P335" t="s">
        <v>34</v>
      </c>
      <c r="Q335">
        <v>80</v>
      </c>
      <c r="R335">
        <v>10</v>
      </c>
      <c r="S335">
        <v>100</v>
      </c>
      <c r="T335">
        <v>3</v>
      </c>
      <c r="U335" t="s">
        <v>16</v>
      </c>
      <c r="V335" t="s">
        <v>16</v>
      </c>
      <c r="Y335" t="s">
        <v>120</v>
      </c>
      <c r="Z335" t="s">
        <v>121</v>
      </c>
    </row>
    <row r="336" spans="1:26" x14ac:dyDescent="0.25">
      <c r="A336" t="str">
        <f t="shared" si="5"/>
        <v>arz335</v>
      </c>
      <c r="B336">
        <v>335</v>
      </c>
      <c r="C336">
        <v>351</v>
      </c>
      <c r="D336">
        <v>4</v>
      </c>
      <c r="E336">
        <v>5.5</v>
      </c>
      <c r="F336">
        <v>22</v>
      </c>
      <c r="G336">
        <v>20</v>
      </c>
      <c r="H336" t="s">
        <v>26</v>
      </c>
      <c r="I336" t="s">
        <v>27</v>
      </c>
      <c r="J336" t="s">
        <v>19</v>
      </c>
      <c r="K336" t="s">
        <v>28</v>
      </c>
      <c r="L336" t="s">
        <v>20</v>
      </c>
      <c r="M336" t="s">
        <v>8</v>
      </c>
      <c r="T336" t="s">
        <v>25</v>
      </c>
      <c r="Y336" t="s">
        <v>120</v>
      </c>
      <c r="Z336" t="s">
        <v>121</v>
      </c>
    </row>
    <row r="337" spans="1:26" x14ac:dyDescent="0.25">
      <c r="A337" t="str">
        <f t="shared" si="5"/>
        <v>arz336</v>
      </c>
      <c r="B337">
        <v>336</v>
      </c>
      <c r="C337">
        <v>352</v>
      </c>
      <c r="D337">
        <v>49</v>
      </c>
      <c r="E337">
        <v>6</v>
      </c>
      <c r="F337">
        <v>294</v>
      </c>
      <c r="G337">
        <v>60</v>
      </c>
      <c r="H337" t="s">
        <v>17</v>
      </c>
      <c r="I337" t="s">
        <v>18</v>
      </c>
      <c r="J337" t="s">
        <v>10</v>
      </c>
      <c r="K337" t="s">
        <v>28</v>
      </c>
      <c r="L337" t="s">
        <v>12</v>
      </c>
      <c r="M337" t="s">
        <v>8</v>
      </c>
      <c r="N337">
        <v>70</v>
      </c>
      <c r="O337">
        <v>4</v>
      </c>
      <c r="P337" t="s">
        <v>21</v>
      </c>
      <c r="Q337">
        <v>60</v>
      </c>
      <c r="R337">
        <v>80</v>
      </c>
      <c r="S337">
        <v>80</v>
      </c>
      <c r="T337">
        <v>3</v>
      </c>
      <c r="U337" t="s">
        <v>16</v>
      </c>
      <c r="V337" t="s">
        <v>16</v>
      </c>
      <c r="Y337" t="s">
        <v>120</v>
      </c>
      <c r="Z337" t="s">
        <v>121</v>
      </c>
    </row>
    <row r="338" spans="1:26" x14ac:dyDescent="0.25">
      <c r="A338" t="str">
        <f t="shared" si="5"/>
        <v>arz337</v>
      </c>
      <c r="B338">
        <v>337</v>
      </c>
      <c r="C338">
        <v>353</v>
      </c>
      <c r="D338">
        <v>127</v>
      </c>
      <c r="E338">
        <v>6</v>
      </c>
      <c r="F338">
        <v>762</v>
      </c>
      <c r="G338">
        <v>90</v>
      </c>
      <c r="H338" t="s">
        <v>7</v>
      </c>
      <c r="I338" t="s">
        <v>8</v>
      </c>
      <c r="J338" t="s">
        <v>10</v>
      </c>
      <c r="L338" t="s">
        <v>12</v>
      </c>
      <c r="N338">
        <v>30</v>
      </c>
      <c r="O338">
        <v>3</v>
      </c>
      <c r="P338" t="s">
        <v>21</v>
      </c>
      <c r="Q338">
        <v>5</v>
      </c>
      <c r="R338">
        <v>0</v>
      </c>
      <c r="S338">
        <v>0</v>
      </c>
      <c r="T338">
        <v>1</v>
      </c>
      <c r="U338" t="s">
        <v>16</v>
      </c>
      <c r="V338" t="s">
        <v>16</v>
      </c>
      <c r="Y338" t="s">
        <v>120</v>
      </c>
      <c r="Z338" t="s">
        <v>121</v>
      </c>
    </row>
    <row r="339" spans="1:26" x14ac:dyDescent="0.25">
      <c r="A339" t="str">
        <f t="shared" si="5"/>
        <v>arz338</v>
      </c>
      <c r="B339">
        <v>338</v>
      </c>
      <c r="C339">
        <v>354</v>
      </c>
      <c r="D339">
        <v>82</v>
      </c>
      <c r="E339">
        <v>3.5</v>
      </c>
      <c r="F339">
        <v>287</v>
      </c>
      <c r="G339">
        <v>60</v>
      </c>
      <c r="H339" t="s">
        <v>17</v>
      </c>
      <c r="I339" t="s">
        <v>18</v>
      </c>
      <c r="J339" t="s">
        <v>10</v>
      </c>
      <c r="K339" t="s">
        <v>19</v>
      </c>
      <c r="L339" t="s">
        <v>12</v>
      </c>
      <c r="M339" t="s">
        <v>20</v>
      </c>
      <c r="N339">
        <v>80</v>
      </c>
      <c r="O339">
        <v>4</v>
      </c>
      <c r="P339" t="s">
        <v>21</v>
      </c>
      <c r="Q339">
        <v>0</v>
      </c>
      <c r="R339">
        <v>0</v>
      </c>
      <c r="S339">
        <v>0</v>
      </c>
      <c r="T339">
        <v>1</v>
      </c>
      <c r="U339" t="s">
        <v>16</v>
      </c>
      <c r="V339" t="s">
        <v>16</v>
      </c>
      <c r="Y339" t="s">
        <v>120</v>
      </c>
      <c r="Z339" t="s">
        <v>121</v>
      </c>
    </row>
    <row r="340" spans="1:26" x14ac:dyDescent="0.25">
      <c r="A340" t="str">
        <f t="shared" si="5"/>
        <v>arz339</v>
      </c>
      <c r="B340">
        <v>339</v>
      </c>
      <c r="C340">
        <v>355</v>
      </c>
      <c r="D340">
        <v>1145</v>
      </c>
      <c r="E340">
        <v>3</v>
      </c>
      <c r="F340">
        <v>3435</v>
      </c>
      <c r="G340">
        <v>120</v>
      </c>
      <c r="H340" t="s">
        <v>7</v>
      </c>
      <c r="I340" t="s">
        <v>8</v>
      </c>
      <c r="J340" t="s">
        <v>10</v>
      </c>
      <c r="L340" t="s">
        <v>12</v>
      </c>
      <c r="N340">
        <v>60</v>
      </c>
      <c r="O340">
        <v>4</v>
      </c>
      <c r="P340" t="s">
        <v>21</v>
      </c>
      <c r="Q340">
        <v>0</v>
      </c>
      <c r="R340">
        <v>0</v>
      </c>
      <c r="S340">
        <v>0</v>
      </c>
      <c r="T340">
        <v>1</v>
      </c>
      <c r="U340" t="s">
        <v>16</v>
      </c>
      <c r="V340" t="s">
        <v>16</v>
      </c>
      <c r="Y340" t="s">
        <v>120</v>
      </c>
      <c r="Z340" t="s">
        <v>121</v>
      </c>
    </row>
    <row r="341" spans="1:26" x14ac:dyDescent="0.25">
      <c r="A341" t="str">
        <f t="shared" si="5"/>
        <v>arz340</v>
      </c>
      <c r="B341">
        <v>340</v>
      </c>
      <c r="C341">
        <v>356</v>
      </c>
      <c r="D341">
        <v>30</v>
      </c>
      <c r="E341">
        <v>7</v>
      </c>
      <c r="F341">
        <v>210</v>
      </c>
      <c r="G341">
        <v>30</v>
      </c>
      <c r="H341" t="s">
        <v>17</v>
      </c>
      <c r="I341" t="s">
        <v>18</v>
      </c>
      <c r="J341" t="s">
        <v>10</v>
      </c>
      <c r="K341" t="s">
        <v>23</v>
      </c>
      <c r="L341" t="s">
        <v>12</v>
      </c>
      <c r="M341" t="s">
        <v>24</v>
      </c>
      <c r="N341">
        <v>100</v>
      </c>
      <c r="O341">
        <v>4</v>
      </c>
      <c r="P341" t="s">
        <v>21</v>
      </c>
      <c r="Q341">
        <v>40</v>
      </c>
      <c r="R341">
        <v>0</v>
      </c>
      <c r="S341">
        <v>40</v>
      </c>
      <c r="T341">
        <v>2</v>
      </c>
      <c r="U341" t="s">
        <v>16</v>
      </c>
      <c r="V341" t="s">
        <v>16</v>
      </c>
      <c r="Y341" t="s">
        <v>120</v>
      </c>
      <c r="Z341" t="s">
        <v>121</v>
      </c>
    </row>
    <row r="342" spans="1:26" x14ac:dyDescent="0.25">
      <c r="A342" t="str">
        <f t="shared" si="5"/>
        <v>arz341</v>
      </c>
      <c r="B342">
        <v>341</v>
      </c>
      <c r="C342">
        <v>357</v>
      </c>
      <c r="D342">
        <v>24</v>
      </c>
      <c r="E342">
        <v>6.5</v>
      </c>
      <c r="F342">
        <v>156</v>
      </c>
      <c r="G342">
        <v>20</v>
      </c>
      <c r="H342" t="s">
        <v>22</v>
      </c>
      <c r="I342" t="s">
        <v>19</v>
      </c>
      <c r="J342" t="s">
        <v>19</v>
      </c>
      <c r="K342" t="s">
        <v>23</v>
      </c>
      <c r="L342" t="s">
        <v>20</v>
      </c>
      <c r="M342" t="s">
        <v>24</v>
      </c>
      <c r="N342">
        <v>90</v>
      </c>
      <c r="O342">
        <v>4</v>
      </c>
      <c r="P342" t="s">
        <v>21</v>
      </c>
      <c r="Q342">
        <v>20</v>
      </c>
      <c r="R342">
        <v>0</v>
      </c>
      <c r="S342">
        <v>60</v>
      </c>
      <c r="T342">
        <v>2</v>
      </c>
      <c r="U342" t="s">
        <v>16</v>
      </c>
      <c r="V342" t="s">
        <v>16</v>
      </c>
      <c r="Y342" t="s">
        <v>120</v>
      </c>
      <c r="Z342" t="s">
        <v>121</v>
      </c>
    </row>
    <row r="343" spans="1:26" x14ac:dyDescent="0.25">
      <c r="A343" t="str">
        <f t="shared" si="5"/>
        <v>arz342</v>
      </c>
      <c r="B343">
        <v>342</v>
      </c>
      <c r="C343">
        <v>358</v>
      </c>
      <c r="D343">
        <v>48</v>
      </c>
      <c r="E343">
        <v>6</v>
      </c>
      <c r="F343">
        <v>288</v>
      </c>
      <c r="G343">
        <v>60</v>
      </c>
      <c r="H343" t="s">
        <v>17</v>
      </c>
      <c r="I343" t="s">
        <v>18</v>
      </c>
      <c r="J343" t="s">
        <v>19</v>
      </c>
      <c r="K343" t="s">
        <v>23</v>
      </c>
      <c r="L343" t="s">
        <v>20</v>
      </c>
      <c r="M343" t="s">
        <v>24</v>
      </c>
      <c r="N343">
        <v>70</v>
      </c>
      <c r="O343">
        <v>4</v>
      </c>
      <c r="P343" t="s">
        <v>21</v>
      </c>
      <c r="Q343">
        <v>20</v>
      </c>
      <c r="R343">
        <v>0</v>
      </c>
      <c r="S343">
        <v>50</v>
      </c>
      <c r="T343">
        <v>2</v>
      </c>
      <c r="U343" t="s">
        <v>16</v>
      </c>
      <c r="V343" t="s">
        <v>16</v>
      </c>
      <c r="Y343" t="s">
        <v>120</v>
      </c>
      <c r="Z343" t="s">
        <v>121</v>
      </c>
    </row>
    <row r="344" spans="1:26" x14ac:dyDescent="0.25">
      <c r="A344" t="str">
        <f t="shared" si="5"/>
        <v>arz343</v>
      </c>
      <c r="B344">
        <v>343</v>
      </c>
      <c r="C344">
        <v>359</v>
      </c>
      <c r="D344">
        <v>12</v>
      </c>
      <c r="E344">
        <v>6</v>
      </c>
      <c r="F344">
        <v>72</v>
      </c>
      <c r="G344">
        <v>120</v>
      </c>
      <c r="H344" t="s">
        <v>7</v>
      </c>
      <c r="I344" t="s">
        <v>8</v>
      </c>
      <c r="J344" t="s">
        <v>10</v>
      </c>
      <c r="L344" t="s">
        <v>12</v>
      </c>
      <c r="Q344">
        <v>0</v>
      </c>
      <c r="R344">
        <v>0</v>
      </c>
      <c r="S344">
        <v>0</v>
      </c>
      <c r="T344">
        <v>1</v>
      </c>
      <c r="U344" t="s">
        <v>16</v>
      </c>
      <c r="V344" t="s">
        <v>16</v>
      </c>
      <c r="Y344" t="s">
        <v>120</v>
      </c>
      <c r="Z344" t="s">
        <v>121</v>
      </c>
    </row>
    <row r="345" spans="1:26" x14ac:dyDescent="0.25">
      <c r="A345" t="str">
        <f t="shared" si="5"/>
        <v>arz344</v>
      </c>
      <c r="B345">
        <v>344</v>
      </c>
      <c r="C345">
        <v>360</v>
      </c>
      <c r="D345">
        <v>81</v>
      </c>
      <c r="E345">
        <v>6</v>
      </c>
      <c r="F345">
        <v>486</v>
      </c>
      <c r="G345">
        <v>40</v>
      </c>
      <c r="H345" t="s">
        <v>17</v>
      </c>
      <c r="I345" t="s">
        <v>18</v>
      </c>
      <c r="J345" t="s">
        <v>19</v>
      </c>
      <c r="K345" t="s">
        <v>28</v>
      </c>
      <c r="L345" t="s">
        <v>20</v>
      </c>
      <c r="M345" t="s">
        <v>8</v>
      </c>
      <c r="N345">
        <v>60</v>
      </c>
      <c r="O345">
        <v>4</v>
      </c>
      <c r="P345" t="s">
        <v>21</v>
      </c>
      <c r="Q345">
        <v>70</v>
      </c>
      <c r="R345">
        <v>80</v>
      </c>
      <c r="S345">
        <v>80</v>
      </c>
      <c r="T345">
        <v>3</v>
      </c>
      <c r="U345" t="s">
        <v>37</v>
      </c>
      <c r="V345" t="s">
        <v>16</v>
      </c>
      <c r="W345">
        <v>1</v>
      </c>
      <c r="Y345" t="s">
        <v>120</v>
      </c>
      <c r="Z345" t="s">
        <v>121</v>
      </c>
    </row>
    <row r="346" spans="1:26" x14ac:dyDescent="0.25">
      <c r="A346" t="str">
        <f t="shared" si="5"/>
        <v>arz345</v>
      </c>
      <c r="B346">
        <v>345</v>
      </c>
      <c r="C346">
        <v>361</v>
      </c>
      <c r="D346">
        <v>85</v>
      </c>
      <c r="E346">
        <v>6</v>
      </c>
      <c r="F346">
        <v>510</v>
      </c>
      <c r="G346">
        <v>70</v>
      </c>
      <c r="H346" t="s">
        <v>17</v>
      </c>
      <c r="I346" t="s">
        <v>18</v>
      </c>
      <c r="J346" t="s">
        <v>19</v>
      </c>
      <c r="K346" t="s">
        <v>23</v>
      </c>
      <c r="L346" t="s">
        <v>20</v>
      </c>
      <c r="M346" t="s">
        <v>24</v>
      </c>
      <c r="N346">
        <v>100</v>
      </c>
      <c r="O346">
        <v>4</v>
      </c>
      <c r="P346" t="s">
        <v>21</v>
      </c>
      <c r="Q346">
        <v>80</v>
      </c>
      <c r="R346">
        <v>0</v>
      </c>
      <c r="S346">
        <v>30</v>
      </c>
      <c r="T346">
        <v>2</v>
      </c>
      <c r="U346" t="s">
        <v>37</v>
      </c>
      <c r="V346" t="s">
        <v>16</v>
      </c>
      <c r="Y346" t="s">
        <v>120</v>
      </c>
      <c r="Z346" t="s">
        <v>121</v>
      </c>
    </row>
    <row r="347" spans="1:26" x14ac:dyDescent="0.25">
      <c r="A347" t="str">
        <f t="shared" si="5"/>
        <v>arz346</v>
      </c>
      <c r="B347">
        <v>346</v>
      </c>
      <c r="C347">
        <v>362</v>
      </c>
      <c r="D347">
        <v>525</v>
      </c>
      <c r="E347">
        <v>6</v>
      </c>
      <c r="F347">
        <v>3150</v>
      </c>
      <c r="G347">
        <v>90</v>
      </c>
      <c r="H347" t="s">
        <v>7</v>
      </c>
      <c r="I347" t="s">
        <v>8</v>
      </c>
      <c r="J347" t="s">
        <v>10</v>
      </c>
      <c r="K347" t="s">
        <v>11</v>
      </c>
      <c r="L347" t="s">
        <v>12</v>
      </c>
      <c r="M347" t="s">
        <v>11</v>
      </c>
      <c r="N347">
        <v>80</v>
      </c>
      <c r="O347">
        <v>4</v>
      </c>
      <c r="P347" t="s">
        <v>21</v>
      </c>
      <c r="Q347">
        <v>10</v>
      </c>
      <c r="R347">
        <v>0</v>
      </c>
      <c r="S347">
        <v>5</v>
      </c>
      <c r="T347">
        <v>1</v>
      </c>
      <c r="U347" t="s">
        <v>16</v>
      </c>
      <c r="V347" t="s">
        <v>16</v>
      </c>
      <c r="Y347" t="s">
        <v>120</v>
      </c>
      <c r="Z347" t="s">
        <v>121</v>
      </c>
    </row>
    <row r="348" spans="1:26" x14ac:dyDescent="0.25">
      <c r="A348" t="str">
        <f t="shared" si="5"/>
        <v>arz347</v>
      </c>
      <c r="B348">
        <v>347</v>
      </c>
      <c r="C348">
        <v>363</v>
      </c>
      <c r="D348">
        <v>15</v>
      </c>
      <c r="E348">
        <v>6</v>
      </c>
      <c r="F348">
        <v>90</v>
      </c>
      <c r="G348">
        <v>50</v>
      </c>
      <c r="H348" t="s">
        <v>17</v>
      </c>
      <c r="I348" t="s">
        <v>18</v>
      </c>
      <c r="J348" t="s">
        <v>10</v>
      </c>
      <c r="K348" t="s">
        <v>23</v>
      </c>
      <c r="L348" t="s">
        <v>12</v>
      </c>
      <c r="M348" t="s">
        <v>24</v>
      </c>
      <c r="N348">
        <v>70</v>
      </c>
      <c r="O348">
        <v>4</v>
      </c>
      <c r="P348" t="s">
        <v>21</v>
      </c>
      <c r="Q348">
        <v>40</v>
      </c>
      <c r="R348">
        <v>70</v>
      </c>
      <c r="S348">
        <v>0</v>
      </c>
      <c r="T348">
        <v>1</v>
      </c>
      <c r="U348" t="s">
        <v>16</v>
      </c>
      <c r="V348" t="s">
        <v>16</v>
      </c>
      <c r="Y348" t="s">
        <v>120</v>
      </c>
      <c r="Z348" t="s">
        <v>121</v>
      </c>
    </row>
    <row r="349" spans="1:26" x14ac:dyDescent="0.25">
      <c r="A349" t="str">
        <f t="shared" si="5"/>
        <v>arz348</v>
      </c>
      <c r="B349">
        <v>348</v>
      </c>
      <c r="C349">
        <v>364</v>
      </c>
      <c r="D349">
        <v>65</v>
      </c>
      <c r="E349">
        <v>4.5</v>
      </c>
      <c r="F349">
        <v>292.5</v>
      </c>
      <c r="G349">
        <v>30</v>
      </c>
      <c r="H349" t="s">
        <v>22</v>
      </c>
      <c r="I349" t="s">
        <v>19</v>
      </c>
      <c r="J349" t="s">
        <v>19</v>
      </c>
      <c r="K349" t="s">
        <v>23</v>
      </c>
      <c r="L349" t="s">
        <v>20</v>
      </c>
      <c r="M349" t="s">
        <v>24</v>
      </c>
      <c r="N349">
        <v>70</v>
      </c>
      <c r="O349">
        <v>4</v>
      </c>
      <c r="P349" t="s">
        <v>21</v>
      </c>
      <c r="Q349">
        <v>90</v>
      </c>
      <c r="R349">
        <v>5</v>
      </c>
      <c r="S349">
        <v>30</v>
      </c>
      <c r="T349">
        <v>2</v>
      </c>
      <c r="U349" t="s">
        <v>16</v>
      </c>
      <c r="V349" t="s">
        <v>16</v>
      </c>
      <c r="Y349" t="s">
        <v>120</v>
      </c>
      <c r="Z349" t="s">
        <v>121</v>
      </c>
    </row>
    <row r="350" spans="1:26" x14ac:dyDescent="0.25">
      <c r="A350" t="str">
        <f t="shared" si="5"/>
        <v>arz349</v>
      </c>
      <c r="B350">
        <v>349</v>
      </c>
      <c r="C350">
        <v>365</v>
      </c>
      <c r="D350">
        <v>83</v>
      </c>
      <c r="E350">
        <v>6</v>
      </c>
      <c r="F350">
        <v>498</v>
      </c>
      <c r="G350">
        <v>60</v>
      </c>
      <c r="H350" t="s">
        <v>17</v>
      </c>
      <c r="I350" t="s">
        <v>18</v>
      </c>
      <c r="J350" t="s">
        <v>19</v>
      </c>
      <c r="K350" t="s">
        <v>10</v>
      </c>
      <c r="L350" t="s">
        <v>20</v>
      </c>
      <c r="M350" t="s">
        <v>12</v>
      </c>
      <c r="N350">
        <v>90</v>
      </c>
      <c r="O350">
        <v>4</v>
      </c>
      <c r="P350" t="s">
        <v>21</v>
      </c>
      <c r="Q350">
        <v>100</v>
      </c>
      <c r="R350">
        <v>90</v>
      </c>
      <c r="S350">
        <v>80</v>
      </c>
      <c r="T350">
        <v>3</v>
      </c>
      <c r="U350" t="s">
        <v>30</v>
      </c>
      <c r="V350" t="s">
        <v>16</v>
      </c>
      <c r="Y350" t="s">
        <v>120</v>
      </c>
      <c r="Z350" t="s">
        <v>121</v>
      </c>
    </row>
    <row r="351" spans="1:26" x14ac:dyDescent="0.25">
      <c r="A351" t="str">
        <f t="shared" si="5"/>
        <v>arz350</v>
      </c>
      <c r="B351">
        <v>350</v>
      </c>
      <c r="C351">
        <v>366</v>
      </c>
      <c r="D351">
        <v>12</v>
      </c>
      <c r="E351">
        <v>8</v>
      </c>
      <c r="F351">
        <v>96</v>
      </c>
      <c r="G351">
        <v>100</v>
      </c>
      <c r="H351" t="s">
        <v>7</v>
      </c>
      <c r="I351" t="s">
        <v>8</v>
      </c>
      <c r="J351" t="s">
        <v>10</v>
      </c>
      <c r="L351" t="s">
        <v>12</v>
      </c>
      <c r="Q351">
        <v>90</v>
      </c>
      <c r="R351">
        <v>90</v>
      </c>
      <c r="S351">
        <v>100</v>
      </c>
      <c r="T351">
        <v>3</v>
      </c>
      <c r="U351" t="s">
        <v>30</v>
      </c>
      <c r="V351" t="s">
        <v>16</v>
      </c>
      <c r="Y351" t="s">
        <v>120</v>
      </c>
      <c r="Z351" t="s">
        <v>121</v>
      </c>
    </row>
    <row r="352" spans="1:26" x14ac:dyDescent="0.25">
      <c r="A352" t="str">
        <f t="shared" si="5"/>
        <v>arz351</v>
      </c>
      <c r="B352">
        <v>351</v>
      </c>
      <c r="C352">
        <v>367</v>
      </c>
      <c r="D352">
        <v>70</v>
      </c>
      <c r="E352">
        <v>7</v>
      </c>
      <c r="F352">
        <v>490</v>
      </c>
      <c r="G352">
        <v>40</v>
      </c>
      <c r="H352" t="s">
        <v>17</v>
      </c>
      <c r="I352" t="s">
        <v>18</v>
      </c>
      <c r="J352" t="s">
        <v>19</v>
      </c>
      <c r="K352" t="s">
        <v>28</v>
      </c>
      <c r="L352" t="s">
        <v>20</v>
      </c>
      <c r="M352" t="s">
        <v>8</v>
      </c>
      <c r="N352">
        <v>80</v>
      </c>
      <c r="O352">
        <v>4</v>
      </c>
      <c r="P352" t="s">
        <v>34</v>
      </c>
      <c r="Q352">
        <v>80</v>
      </c>
      <c r="R352">
        <v>100</v>
      </c>
      <c r="S352">
        <v>100</v>
      </c>
      <c r="T352">
        <v>3</v>
      </c>
      <c r="U352" t="s">
        <v>16</v>
      </c>
      <c r="V352" t="s">
        <v>16</v>
      </c>
      <c r="Y352" t="s">
        <v>120</v>
      </c>
      <c r="Z352" t="s">
        <v>121</v>
      </c>
    </row>
    <row r="353" spans="1:26" x14ac:dyDescent="0.25">
      <c r="A353" t="str">
        <f t="shared" si="5"/>
        <v>arz352</v>
      </c>
      <c r="B353">
        <v>352</v>
      </c>
      <c r="C353">
        <v>368</v>
      </c>
      <c r="D353">
        <v>100</v>
      </c>
      <c r="E353">
        <v>6</v>
      </c>
      <c r="F353">
        <v>600</v>
      </c>
      <c r="G353">
        <v>30</v>
      </c>
      <c r="H353" t="s">
        <v>22</v>
      </c>
      <c r="I353" t="s">
        <v>19</v>
      </c>
      <c r="J353" t="s">
        <v>19</v>
      </c>
      <c r="K353" t="s">
        <v>28</v>
      </c>
      <c r="L353" t="s">
        <v>20</v>
      </c>
      <c r="M353" t="s">
        <v>8</v>
      </c>
      <c r="N353">
        <v>90</v>
      </c>
      <c r="O353">
        <v>4</v>
      </c>
      <c r="P353" t="s">
        <v>21</v>
      </c>
      <c r="Q353">
        <v>80</v>
      </c>
      <c r="R353">
        <v>80</v>
      </c>
      <c r="S353">
        <v>90</v>
      </c>
      <c r="T353">
        <v>3</v>
      </c>
      <c r="U353" t="s">
        <v>16</v>
      </c>
      <c r="V353" t="s">
        <v>16</v>
      </c>
      <c r="Y353" t="s">
        <v>120</v>
      </c>
      <c r="Z353" t="s">
        <v>121</v>
      </c>
    </row>
    <row r="354" spans="1:26" x14ac:dyDescent="0.25">
      <c r="A354" t="str">
        <f t="shared" si="5"/>
        <v>arz353</v>
      </c>
      <c r="B354">
        <v>353</v>
      </c>
      <c r="C354">
        <v>369</v>
      </c>
      <c r="D354">
        <v>16</v>
      </c>
      <c r="E354">
        <v>6</v>
      </c>
      <c r="F354">
        <v>96</v>
      </c>
      <c r="G354">
        <v>40</v>
      </c>
      <c r="H354" t="s">
        <v>17</v>
      </c>
      <c r="I354" t="s">
        <v>18</v>
      </c>
      <c r="J354" t="s">
        <v>19</v>
      </c>
      <c r="K354" t="s">
        <v>48</v>
      </c>
      <c r="L354" t="s">
        <v>20</v>
      </c>
      <c r="M354" t="s">
        <v>48</v>
      </c>
      <c r="T354" t="s">
        <v>25</v>
      </c>
      <c r="Y354" t="s">
        <v>120</v>
      </c>
      <c r="Z354" t="s">
        <v>121</v>
      </c>
    </row>
    <row r="355" spans="1:26" x14ac:dyDescent="0.25">
      <c r="A355" t="str">
        <f t="shared" si="5"/>
        <v>arz354</v>
      </c>
      <c r="B355">
        <v>354</v>
      </c>
      <c r="C355">
        <v>370</v>
      </c>
      <c r="D355">
        <v>17</v>
      </c>
      <c r="E355">
        <v>6</v>
      </c>
      <c r="F355">
        <v>102</v>
      </c>
      <c r="G355">
        <v>20</v>
      </c>
      <c r="H355" t="s">
        <v>32</v>
      </c>
      <c r="I355" t="s">
        <v>19</v>
      </c>
      <c r="J355" t="s">
        <v>28</v>
      </c>
      <c r="K355" t="s">
        <v>41</v>
      </c>
      <c r="L355" t="s">
        <v>8</v>
      </c>
      <c r="M355" t="s">
        <v>30</v>
      </c>
      <c r="N355">
        <v>90</v>
      </c>
      <c r="O355">
        <v>4</v>
      </c>
      <c r="P355" t="s">
        <v>21</v>
      </c>
      <c r="Q355">
        <v>40</v>
      </c>
      <c r="R355">
        <v>80</v>
      </c>
      <c r="S355">
        <v>70</v>
      </c>
      <c r="T355">
        <v>3</v>
      </c>
      <c r="U355" t="s">
        <v>30</v>
      </c>
      <c r="V355" t="s">
        <v>30</v>
      </c>
      <c r="Y355" t="s">
        <v>120</v>
      </c>
      <c r="Z355" t="s">
        <v>121</v>
      </c>
    </row>
    <row r="356" spans="1:26" x14ac:dyDescent="0.25">
      <c r="A356" t="str">
        <f t="shared" si="5"/>
        <v>arz355</v>
      </c>
      <c r="B356">
        <v>355</v>
      </c>
      <c r="C356">
        <v>371</v>
      </c>
      <c r="D356">
        <v>45</v>
      </c>
      <c r="E356">
        <v>5</v>
      </c>
      <c r="F356">
        <v>225</v>
      </c>
      <c r="G356">
        <v>50</v>
      </c>
      <c r="H356" t="s">
        <v>17</v>
      </c>
      <c r="I356" t="s">
        <v>18</v>
      </c>
      <c r="J356" t="s">
        <v>28</v>
      </c>
      <c r="K356" t="s">
        <v>23</v>
      </c>
      <c r="L356" t="s">
        <v>8</v>
      </c>
      <c r="M356" t="s">
        <v>24</v>
      </c>
      <c r="N356">
        <v>60</v>
      </c>
      <c r="O356">
        <v>4</v>
      </c>
      <c r="P356" t="s">
        <v>21</v>
      </c>
      <c r="Q356">
        <v>70</v>
      </c>
      <c r="R356">
        <v>60</v>
      </c>
      <c r="S356">
        <v>100</v>
      </c>
      <c r="T356">
        <v>3</v>
      </c>
      <c r="U356" t="s">
        <v>30</v>
      </c>
      <c r="V356" t="s">
        <v>30</v>
      </c>
      <c r="Y356" t="s">
        <v>120</v>
      </c>
      <c r="Z356" t="s">
        <v>121</v>
      </c>
    </row>
    <row r="357" spans="1:26" x14ac:dyDescent="0.25">
      <c r="A357" t="str">
        <f t="shared" si="5"/>
        <v>arz356</v>
      </c>
      <c r="B357">
        <v>356</v>
      </c>
      <c r="C357">
        <v>372</v>
      </c>
      <c r="D357">
        <v>215</v>
      </c>
      <c r="E357">
        <v>3</v>
      </c>
      <c r="F357">
        <v>645</v>
      </c>
      <c r="G357">
        <v>90</v>
      </c>
      <c r="H357" t="s">
        <v>7</v>
      </c>
      <c r="I357" t="s">
        <v>8</v>
      </c>
      <c r="J357" t="s">
        <v>10</v>
      </c>
      <c r="L357" t="s">
        <v>12</v>
      </c>
      <c r="N357">
        <v>40</v>
      </c>
      <c r="O357">
        <v>3</v>
      </c>
      <c r="P357" t="s">
        <v>21</v>
      </c>
      <c r="Q357">
        <v>0</v>
      </c>
      <c r="R357">
        <v>0</v>
      </c>
      <c r="S357">
        <v>0</v>
      </c>
      <c r="T357">
        <v>1</v>
      </c>
      <c r="U357" t="s">
        <v>16</v>
      </c>
      <c r="V357" t="s">
        <v>16</v>
      </c>
      <c r="Y357" t="s">
        <v>120</v>
      </c>
      <c r="Z357" t="s">
        <v>121</v>
      </c>
    </row>
    <row r="358" spans="1:26" x14ac:dyDescent="0.25">
      <c r="A358" t="str">
        <f t="shared" si="5"/>
        <v>arz357</v>
      </c>
      <c r="B358">
        <v>357</v>
      </c>
      <c r="C358">
        <v>373</v>
      </c>
      <c r="D358">
        <v>195</v>
      </c>
      <c r="E358">
        <v>3</v>
      </c>
      <c r="F358">
        <v>585</v>
      </c>
      <c r="G358">
        <v>150</v>
      </c>
      <c r="H358" t="s">
        <v>7</v>
      </c>
      <c r="I358" t="s">
        <v>8</v>
      </c>
      <c r="J358" t="s">
        <v>10</v>
      </c>
      <c r="K358" t="s">
        <v>11</v>
      </c>
      <c r="L358" t="s">
        <v>12</v>
      </c>
      <c r="M358" t="s">
        <v>11</v>
      </c>
      <c r="N358">
        <v>20</v>
      </c>
      <c r="O358">
        <v>2</v>
      </c>
      <c r="P358" t="s">
        <v>21</v>
      </c>
      <c r="Q358">
        <v>0</v>
      </c>
      <c r="R358">
        <v>0</v>
      </c>
      <c r="S358">
        <v>0</v>
      </c>
      <c r="T358">
        <v>1</v>
      </c>
      <c r="U358" t="s">
        <v>16</v>
      </c>
      <c r="V358" t="s">
        <v>16</v>
      </c>
      <c r="Y358" t="s">
        <v>120</v>
      </c>
      <c r="Z358" t="s">
        <v>121</v>
      </c>
    </row>
    <row r="359" spans="1:26" x14ac:dyDescent="0.25">
      <c r="A359" t="str">
        <f t="shared" si="5"/>
        <v>arz358</v>
      </c>
      <c r="B359">
        <v>358</v>
      </c>
      <c r="C359">
        <v>374</v>
      </c>
      <c r="D359">
        <v>30</v>
      </c>
      <c r="E359">
        <v>4.5</v>
      </c>
      <c r="F359">
        <v>135</v>
      </c>
      <c r="G359">
        <v>50</v>
      </c>
      <c r="H359" t="s">
        <v>17</v>
      </c>
      <c r="I359" t="s">
        <v>18</v>
      </c>
      <c r="J359" t="s">
        <v>10</v>
      </c>
      <c r="K359" t="s">
        <v>19</v>
      </c>
      <c r="L359" t="s">
        <v>12</v>
      </c>
      <c r="M359" t="s">
        <v>20</v>
      </c>
      <c r="N359">
        <v>80</v>
      </c>
      <c r="O359">
        <v>4</v>
      </c>
      <c r="P359" t="s">
        <v>21</v>
      </c>
      <c r="Q359">
        <v>0</v>
      </c>
      <c r="R359">
        <v>70</v>
      </c>
      <c r="S359">
        <v>90</v>
      </c>
      <c r="T359">
        <v>3</v>
      </c>
      <c r="U359" t="s">
        <v>16</v>
      </c>
      <c r="V359" t="s">
        <v>16</v>
      </c>
      <c r="Y359" t="s">
        <v>120</v>
      </c>
      <c r="Z359" t="s">
        <v>121</v>
      </c>
    </row>
    <row r="360" spans="1:26" x14ac:dyDescent="0.25">
      <c r="A360" t="str">
        <f t="shared" si="5"/>
        <v>arz359</v>
      </c>
      <c r="B360">
        <v>359</v>
      </c>
      <c r="C360">
        <v>375</v>
      </c>
      <c r="D360">
        <v>31</v>
      </c>
      <c r="E360">
        <v>4.5</v>
      </c>
      <c r="F360">
        <v>139.5</v>
      </c>
      <c r="G360">
        <v>30</v>
      </c>
      <c r="H360" t="s">
        <v>22</v>
      </c>
      <c r="I360" t="s">
        <v>19</v>
      </c>
      <c r="J360" t="s">
        <v>19</v>
      </c>
      <c r="K360" t="s">
        <v>28</v>
      </c>
      <c r="L360" t="s">
        <v>20</v>
      </c>
      <c r="M360" t="s">
        <v>8</v>
      </c>
      <c r="N360">
        <v>70</v>
      </c>
      <c r="O360">
        <v>4</v>
      </c>
      <c r="P360" t="s">
        <v>21</v>
      </c>
      <c r="Q360">
        <v>80</v>
      </c>
      <c r="R360">
        <v>90</v>
      </c>
      <c r="S360">
        <v>80</v>
      </c>
      <c r="T360">
        <v>3</v>
      </c>
      <c r="U360" t="s">
        <v>16</v>
      </c>
      <c r="V360" t="s">
        <v>16</v>
      </c>
      <c r="Y360" t="s">
        <v>120</v>
      </c>
      <c r="Z360" t="s">
        <v>121</v>
      </c>
    </row>
    <row r="361" spans="1:26" x14ac:dyDescent="0.25">
      <c r="A361" t="str">
        <f t="shared" si="5"/>
        <v>arz360</v>
      </c>
      <c r="B361">
        <v>360</v>
      </c>
      <c r="C361">
        <v>376</v>
      </c>
      <c r="D361">
        <v>9</v>
      </c>
      <c r="E361">
        <v>4.5</v>
      </c>
      <c r="F361">
        <v>40.5</v>
      </c>
      <c r="G361">
        <v>30</v>
      </c>
      <c r="H361" t="s">
        <v>32</v>
      </c>
      <c r="I361" t="s">
        <v>19</v>
      </c>
      <c r="J361" t="s">
        <v>19</v>
      </c>
      <c r="K361" t="s">
        <v>28</v>
      </c>
      <c r="L361" t="s">
        <v>20</v>
      </c>
      <c r="M361" t="s">
        <v>8</v>
      </c>
      <c r="N361">
        <v>60</v>
      </c>
      <c r="O361">
        <v>4</v>
      </c>
      <c r="P361" t="s">
        <v>21</v>
      </c>
      <c r="Q361">
        <v>100</v>
      </c>
      <c r="R361">
        <v>100</v>
      </c>
      <c r="S361">
        <v>100</v>
      </c>
      <c r="T361">
        <v>3</v>
      </c>
      <c r="U361" t="s">
        <v>16</v>
      </c>
      <c r="V361" t="s">
        <v>16</v>
      </c>
      <c r="Y361" t="s">
        <v>120</v>
      </c>
      <c r="Z361" t="s">
        <v>121</v>
      </c>
    </row>
    <row r="362" spans="1:26" x14ac:dyDescent="0.25">
      <c r="A362" t="str">
        <f t="shared" si="5"/>
        <v>arz361</v>
      </c>
      <c r="B362">
        <v>361</v>
      </c>
      <c r="C362">
        <v>377</v>
      </c>
      <c r="D362">
        <v>42</v>
      </c>
      <c r="E362">
        <v>5</v>
      </c>
      <c r="F362">
        <v>210</v>
      </c>
      <c r="G362">
        <v>20</v>
      </c>
      <c r="H362" t="s">
        <v>22</v>
      </c>
      <c r="I362" t="s">
        <v>19</v>
      </c>
      <c r="J362" t="s">
        <v>19</v>
      </c>
      <c r="K362" t="s">
        <v>23</v>
      </c>
      <c r="L362" t="s">
        <v>20</v>
      </c>
      <c r="M362" t="s">
        <v>24</v>
      </c>
      <c r="N362">
        <v>80</v>
      </c>
      <c r="O362">
        <v>4</v>
      </c>
      <c r="P362" t="s">
        <v>21</v>
      </c>
      <c r="Q362">
        <v>100</v>
      </c>
      <c r="R362">
        <v>100</v>
      </c>
      <c r="S362">
        <v>100</v>
      </c>
      <c r="T362">
        <v>3</v>
      </c>
      <c r="U362" t="s">
        <v>16</v>
      </c>
      <c r="V362" t="s">
        <v>16</v>
      </c>
      <c r="Y362" t="s">
        <v>120</v>
      </c>
      <c r="Z362" t="s">
        <v>121</v>
      </c>
    </row>
    <row r="363" spans="1:26" x14ac:dyDescent="0.25">
      <c r="A363" t="str">
        <f t="shared" si="5"/>
        <v>arz362</v>
      </c>
      <c r="B363">
        <v>362</v>
      </c>
      <c r="C363">
        <v>378</v>
      </c>
      <c r="D363">
        <v>5</v>
      </c>
      <c r="E363">
        <v>5</v>
      </c>
      <c r="F363">
        <v>25</v>
      </c>
      <c r="G363">
        <v>10</v>
      </c>
      <c r="H363" t="s">
        <v>26</v>
      </c>
      <c r="I363" t="s">
        <v>27</v>
      </c>
      <c r="J363" t="s">
        <v>19</v>
      </c>
      <c r="K363" t="s">
        <v>28</v>
      </c>
      <c r="L363" t="s">
        <v>20</v>
      </c>
      <c r="M363" t="s">
        <v>8</v>
      </c>
      <c r="N363">
        <v>80</v>
      </c>
      <c r="O363">
        <v>4</v>
      </c>
      <c r="P363" t="s">
        <v>21</v>
      </c>
      <c r="Q363">
        <v>100</v>
      </c>
      <c r="R363">
        <v>100</v>
      </c>
      <c r="S363">
        <v>60</v>
      </c>
      <c r="T363">
        <v>2</v>
      </c>
      <c r="U363" t="s">
        <v>16</v>
      </c>
      <c r="V363" t="s">
        <v>16</v>
      </c>
      <c r="Y363" t="s">
        <v>120</v>
      </c>
      <c r="Z363" t="s">
        <v>121</v>
      </c>
    </row>
    <row r="364" spans="1:26" x14ac:dyDescent="0.25">
      <c r="A364" t="str">
        <f t="shared" si="5"/>
        <v>arz363</v>
      </c>
      <c r="B364">
        <v>363</v>
      </c>
      <c r="C364">
        <v>379</v>
      </c>
      <c r="D364">
        <v>23</v>
      </c>
      <c r="E364">
        <v>5</v>
      </c>
      <c r="F364">
        <v>115</v>
      </c>
      <c r="G364">
        <v>60</v>
      </c>
      <c r="H364" t="s">
        <v>17</v>
      </c>
      <c r="I364" t="s">
        <v>18</v>
      </c>
      <c r="J364" t="s">
        <v>19</v>
      </c>
      <c r="K364" t="s">
        <v>10</v>
      </c>
      <c r="L364" t="s">
        <v>20</v>
      </c>
      <c r="M364" t="s">
        <v>12</v>
      </c>
      <c r="N364">
        <v>70</v>
      </c>
      <c r="O364">
        <v>4</v>
      </c>
      <c r="P364" t="s">
        <v>21</v>
      </c>
      <c r="Q364">
        <v>100</v>
      </c>
      <c r="R364">
        <v>100</v>
      </c>
      <c r="S364">
        <v>90</v>
      </c>
      <c r="T364">
        <v>3</v>
      </c>
      <c r="U364" t="s">
        <v>16</v>
      </c>
      <c r="V364" t="s">
        <v>16</v>
      </c>
      <c r="Y364" t="s">
        <v>120</v>
      </c>
      <c r="Z364" t="s">
        <v>121</v>
      </c>
    </row>
    <row r="365" spans="1:26" x14ac:dyDescent="0.25">
      <c r="A365" t="str">
        <f t="shared" si="5"/>
        <v>arz364</v>
      </c>
      <c r="B365">
        <v>364</v>
      </c>
      <c r="C365">
        <v>380</v>
      </c>
      <c r="D365">
        <v>47</v>
      </c>
      <c r="E365">
        <v>5</v>
      </c>
      <c r="F365">
        <v>235</v>
      </c>
      <c r="G365">
        <v>40</v>
      </c>
      <c r="H365" t="s">
        <v>22</v>
      </c>
      <c r="I365" t="s">
        <v>19</v>
      </c>
      <c r="J365" t="s">
        <v>19</v>
      </c>
      <c r="K365" t="s">
        <v>28</v>
      </c>
      <c r="L365" t="s">
        <v>20</v>
      </c>
      <c r="M365" t="s">
        <v>8</v>
      </c>
      <c r="N365">
        <v>80</v>
      </c>
      <c r="O365">
        <v>4</v>
      </c>
      <c r="P365" t="s">
        <v>21</v>
      </c>
      <c r="Q365">
        <v>100</v>
      </c>
      <c r="R365">
        <v>100</v>
      </c>
      <c r="S365">
        <v>80</v>
      </c>
      <c r="T365">
        <v>3</v>
      </c>
      <c r="U365" t="s">
        <v>16</v>
      </c>
      <c r="V365" t="s">
        <v>16</v>
      </c>
      <c r="Y365" t="s">
        <v>120</v>
      </c>
      <c r="Z365" t="s">
        <v>121</v>
      </c>
    </row>
    <row r="366" spans="1:26" x14ac:dyDescent="0.25">
      <c r="A366" t="str">
        <f t="shared" si="5"/>
        <v>arz365</v>
      </c>
      <c r="B366">
        <v>365</v>
      </c>
      <c r="C366">
        <v>381</v>
      </c>
      <c r="D366">
        <v>35</v>
      </c>
      <c r="E366">
        <v>5</v>
      </c>
      <c r="F366">
        <v>175</v>
      </c>
      <c r="G366">
        <v>50</v>
      </c>
      <c r="H366" t="s">
        <v>17</v>
      </c>
      <c r="I366" t="s">
        <v>18</v>
      </c>
      <c r="J366" t="s">
        <v>19</v>
      </c>
      <c r="K366" t="s">
        <v>23</v>
      </c>
      <c r="L366" t="s">
        <v>20</v>
      </c>
      <c r="M366" t="s">
        <v>24</v>
      </c>
      <c r="N366">
        <v>40</v>
      </c>
      <c r="O366">
        <v>3</v>
      </c>
      <c r="P366" t="s">
        <v>21</v>
      </c>
      <c r="Q366">
        <v>60</v>
      </c>
      <c r="R366">
        <v>60</v>
      </c>
      <c r="S366">
        <v>60</v>
      </c>
      <c r="T366">
        <v>2</v>
      </c>
      <c r="U366" t="s">
        <v>16</v>
      </c>
      <c r="V366" t="s">
        <v>16</v>
      </c>
      <c r="Y366" t="s">
        <v>120</v>
      </c>
      <c r="Z366" t="s">
        <v>121</v>
      </c>
    </row>
    <row r="367" spans="1:26" x14ac:dyDescent="0.25">
      <c r="A367" t="str">
        <f t="shared" si="5"/>
        <v>arz366</v>
      </c>
      <c r="B367">
        <v>366</v>
      </c>
      <c r="C367">
        <v>382</v>
      </c>
      <c r="D367">
        <v>1430</v>
      </c>
      <c r="E367">
        <v>9</v>
      </c>
      <c r="F367">
        <v>12870</v>
      </c>
      <c r="G367">
        <v>90</v>
      </c>
      <c r="H367" t="s">
        <v>7</v>
      </c>
      <c r="I367" t="s">
        <v>8</v>
      </c>
      <c r="J367" t="s">
        <v>10</v>
      </c>
      <c r="L367" t="s">
        <v>12</v>
      </c>
      <c r="T367" t="s">
        <v>25</v>
      </c>
      <c r="Y367" t="s">
        <v>120</v>
      </c>
      <c r="Z367" t="s">
        <v>121</v>
      </c>
    </row>
    <row r="368" spans="1:26" x14ac:dyDescent="0.25">
      <c r="A368" t="str">
        <f t="shared" si="5"/>
        <v>arz367</v>
      </c>
      <c r="B368">
        <v>367</v>
      </c>
      <c r="C368">
        <v>383</v>
      </c>
      <c r="D368">
        <v>25</v>
      </c>
      <c r="E368">
        <v>2.5</v>
      </c>
      <c r="F368">
        <v>62.5</v>
      </c>
      <c r="G368">
        <v>40</v>
      </c>
      <c r="H368" t="s">
        <v>17</v>
      </c>
      <c r="I368" t="s">
        <v>18</v>
      </c>
      <c r="J368" t="s">
        <v>23</v>
      </c>
      <c r="K368" t="s">
        <v>10</v>
      </c>
      <c r="L368" t="s">
        <v>24</v>
      </c>
      <c r="M368" t="s">
        <v>12</v>
      </c>
      <c r="N368">
        <v>80</v>
      </c>
      <c r="O368">
        <v>4</v>
      </c>
      <c r="P368" t="s">
        <v>21</v>
      </c>
      <c r="Q368">
        <v>0</v>
      </c>
      <c r="R368">
        <v>0</v>
      </c>
      <c r="S368">
        <v>0</v>
      </c>
      <c r="T368">
        <v>1</v>
      </c>
      <c r="U368" t="s">
        <v>16</v>
      </c>
      <c r="V368" t="s">
        <v>16</v>
      </c>
      <c r="Y368" t="s">
        <v>120</v>
      </c>
      <c r="Z368" t="s">
        <v>121</v>
      </c>
    </row>
    <row r="369" spans="1:26" x14ac:dyDescent="0.25">
      <c r="A369" t="str">
        <f t="shared" si="5"/>
        <v>arz368</v>
      </c>
      <c r="B369">
        <v>368</v>
      </c>
      <c r="C369">
        <v>384</v>
      </c>
      <c r="D369">
        <v>825</v>
      </c>
      <c r="E369">
        <v>2.5</v>
      </c>
      <c r="F369">
        <v>2062.5</v>
      </c>
      <c r="G369">
        <v>100</v>
      </c>
      <c r="H369" t="s">
        <v>7</v>
      </c>
      <c r="I369" t="s">
        <v>8</v>
      </c>
      <c r="J369" t="s">
        <v>10</v>
      </c>
      <c r="L369" t="s">
        <v>12</v>
      </c>
      <c r="N369">
        <v>40</v>
      </c>
      <c r="O369">
        <v>3</v>
      </c>
      <c r="P369" t="s">
        <v>21</v>
      </c>
      <c r="Q369">
        <v>60</v>
      </c>
      <c r="R369">
        <v>80</v>
      </c>
      <c r="S369">
        <v>20</v>
      </c>
      <c r="T369">
        <v>2</v>
      </c>
      <c r="U369" t="s">
        <v>16</v>
      </c>
      <c r="V369" t="s">
        <v>16</v>
      </c>
      <c r="Y369" t="s">
        <v>120</v>
      </c>
      <c r="Z369" t="s">
        <v>121</v>
      </c>
    </row>
    <row r="370" spans="1:26" x14ac:dyDescent="0.25">
      <c r="A370" t="str">
        <f t="shared" si="5"/>
        <v>arz369</v>
      </c>
      <c r="B370">
        <v>369</v>
      </c>
      <c r="C370">
        <v>385</v>
      </c>
      <c r="D370">
        <v>136</v>
      </c>
      <c r="E370">
        <v>2.5</v>
      </c>
      <c r="F370">
        <v>340</v>
      </c>
      <c r="G370">
        <v>60</v>
      </c>
      <c r="H370" t="s">
        <v>17</v>
      </c>
      <c r="I370" t="s">
        <v>18</v>
      </c>
      <c r="J370" t="s">
        <v>10</v>
      </c>
      <c r="K370" t="s">
        <v>23</v>
      </c>
      <c r="L370" t="s">
        <v>12</v>
      </c>
      <c r="M370" t="s">
        <v>24</v>
      </c>
      <c r="Q370">
        <v>60</v>
      </c>
      <c r="R370">
        <v>80</v>
      </c>
      <c r="S370">
        <v>20</v>
      </c>
      <c r="T370">
        <v>2</v>
      </c>
      <c r="U370" t="s">
        <v>16</v>
      </c>
      <c r="V370" t="s">
        <v>16</v>
      </c>
      <c r="Y370" t="s">
        <v>120</v>
      </c>
      <c r="Z370" t="s">
        <v>121</v>
      </c>
    </row>
    <row r="371" spans="1:26" x14ac:dyDescent="0.25">
      <c r="A371" t="str">
        <f t="shared" si="5"/>
        <v>arz370</v>
      </c>
      <c r="B371">
        <v>370</v>
      </c>
      <c r="C371">
        <v>386</v>
      </c>
      <c r="D371">
        <v>136</v>
      </c>
      <c r="E371">
        <v>2.5</v>
      </c>
      <c r="F371">
        <v>340</v>
      </c>
      <c r="G371">
        <v>90</v>
      </c>
      <c r="H371" t="s">
        <v>7</v>
      </c>
      <c r="I371" t="s">
        <v>8</v>
      </c>
      <c r="J371" t="s">
        <v>10</v>
      </c>
      <c r="L371" t="s">
        <v>12</v>
      </c>
      <c r="N371">
        <v>30</v>
      </c>
      <c r="O371">
        <v>3</v>
      </c>
      <c r="P371" t="s">
        <v>21</v>
      </c>
      <c r="Q371">
        <v>0</v>
      </c>
      <c r="R371">
        <v>0</v>
      </c>
      <c r="S371">
        <v>0</v>
      </c>
      <c r="T371">
        <v>1</v>
      </c>
      <c r="U371" t="s">
        <v>16</v>
      </c>
      <c r="V371" t="s">
        <v>16</v>
      </c>
      <c r="Y371" t="s">
        <v>120</v>
      </c>
      <c r="Z371" t="s">
        <v>121</v>
      </c>
    </row>
    <row r="372" spans="1:26" x14ac:dyDescent="0.25">
      <c r="A372" t="str">
        <f t="shared" si="5"/>
        <v>arz371</v>
      </c>
      <c r="B372">
        <v>371</v>
      </c>
      <c r="C372">
        <v>387</v>
      </c>
      <c r="D372">
        <v>138</v>
      </c>
      <c r="E372">
        <v>2.5</v>
      </c>
      <c r="F372">
        <v>345</v>
      </c>
      <c r="G372">
        <v>60</v>
      </c>
      <c r="H372" t="s">
        <v>17</v>
      </c>
      <c r="I372" t="s">
        <v>18</v>
      </c>
      <c r="J372" t="s">
        <v>10</v>
      </c>
      <c r="K372" t="s">
        <v>23</v>
      </c>
      <c r="L372" t="s">
        <v>12</v>
      </c>
      <c r="M372" t="s">
        <v>24</v>
      </c>
      <c r="N372">
        <v>10</v>
      </c>
      <c r="O372">
        <v>2</v>
      </c>
      <c r="P372" t="s">
        <v>21</v>
      </c>
      <c r="Q372">
        <v>0</v>
      </c>
      <c r="R372">
        <v>0</v>
      </c>
      <c r="S372">
        <v>0</v>
      </c>
      <c r="T372">
        <v>1</v>
      </c>
      <c r="U372" t="s">
        <v>16</v>
      </c>
      <c r="V372" t="s">
        <v>16</v>
      </c>
      <c r="Y372" t="s">
        <v>120</v>
      </c>
      <c r="Z372" t="s">
        <v>121</v>
      </c>
    </row>
    <row r="373" spans="1:26" x14ac:dyDescent="0.25">
      <c r="A373" t="str">
        <f t="shared" si="5"/>
        <v>arz372</v>
      </c>
      <c r="B373">
        <v>372</v>
      </c>
      <c r="C373">
        <v>388</v>
      </c>
      <c r="D373">
        <v>20</v>
      </c>
      <c r="E373">
        <v>3</v>
      </c>
      <c r="F373">
        <v>60</v>
      </c>
      <c r="G373">
        <v>90</v>
      </c>
      <c r="H373" t="s">
        <v>7</v>
      </c>
      <c r="I373" t="s">
        <v>8</v>
      </c>
      <c r="J373" t="s">
        <v>10</v>
      </c>
      <c r="L373" t="s">
        <v>12</v>
      </c>
      <c r="N373">
        <v>30</v>
      </c>
      <c r="O373">
        <v>3</v>
      </c>
      <c r="P373" t="s">
        <v>21</v>
      </c>
      <c r="Q373">
        <v>0</v>
      </c>
      <c r="R373">
        <v>0</v>
      </c>
      <c r="S373">
        <v>0</v>
      </c>
      <c r="T373">
        <v>1</v>
      </c>
      <c r="U373" t="s">
        <v>16</v>
      </c>
      <c r="V373" t="s">
        <v>16</v>
      </c>
      <c r="Y373" t="s">
        <v>120</v>
      </c>
      <c r="Z373" t="s">
        <v>121</v>
      </c>
    </row>
    <row r="374" spans="1:26" x14ac:dyDescent="0.25">
      <c r="A374" t="str">
        <f t="shared" si="5"/>
        <v>arz373</v>
      </c>
      <c r="B374">
        <v>373</v>
      </c>
      <c r="C374">
        <v>389</v>
      </c>
      <c r="D374">
        <v>360</v>
      </c>
      <c r="E374">
        <v>2.5</v>
      </c>
      <c r="F374">
        <v>900</v>
      </c>
      <c r="G374">
        <v>70</v>
      </c>
      <c r="H374" t="s">
        <v>17</v>
      </c>
      <c r="I374" t="s">
        <v>18</v>
      </c>
      <c r="J374" t="s">
        <v>10</v>
      </c>
      <c r="K374" t="s">
        <v>10</v>
      </c>
      <c r="L374" t="s">
        <v>12</v>
      </c>
      <c r="M374" t="s">
        <v>12</v>
      </c>
      <c r="Q374">
        <v>0</v>
      </c>
      <c r="R374">
        <v>0</v>
      </c>
      <c r="S374">
        <v>0</v>
      </c>
      <c r="T374">
        <v>1</v>
      </c>
      <c r="U374" t="s">
        <v>16</v>
      </c>
      <c r="V374" t="s">
        <v>16</v>
      </c>
      <c r="Y374" t="s">
        <v>120</v>
      </c>
      <c r="Z374" t="s">
        <v>121</v>
      </c>
    </row>
    <row r="375" spans="1:26" x14ac:dyDescent="0.25">
      <c r="A375" t="str">
        <f t="shared" si="5"/>
        <v>arz374</v>
      </c>
      <c r="B375">
        <v>374</v>
      </c>
      <c r="C375">
        <v>390</v>
      </c>
      <c r="D375">
        <v>26</v>
      </c>
      <c r="E375">
        <v>3</v>
      </c>
      <c r="F375">
        <v>78</v>
      </c>
      <c r="G375">
        <v>30</v>
      </c>
      <c r="H375" t="s">
        <v>22</v>
      </c>
      <c r="I375" t="s">
        <v>19</v>
      </c>
      <c r="J375" t="s">
        <v>23</v>
      </c>
      <c r="K375" t="s">
        <v>10</v>
      </c>
      <c r="L375" t="s">
        <v>24</v>
      </c>
      <c r="M375" t="s">
        <v>12</v>
      </c>
      <c r="Q375">
        <v>0</v>
      </c>
      <c r="R375">
        <v>0</v>
      </c>
      <c r="S375">
        <v>0</v>
      </c>
      <c r="T375">
        <v>1</v>
      </c>
      <c r="U375" t="s">
        <v>16</v>
      </c>
      <c r="V375" t="s">
        <v>16</v>
      </c>
      <c r="Y375" t="s">
        <v>120</v>
      </c>
      <c r="Z375" t="s">
        <v>121</v>
      </c>
    </row>
    <row r="376" spans="1:26" x14ac:dyDescent="0.25">
      <c r="A376" t="str">
        <f t="shared" si="5"/>
        <v>arz375</v>
      </c>
      <c r="B376">
        <v>375</v>
      </c>
      <c r="C376">
        <v>391</v>
      </c>
      <c r="D376">
        <v>33</v>
      </c>
      <c r="E376">
        <v>3</v>
      </c>
      <c r="F376">
        <v>99</v>
      </c>
      <c r="G376">
        <v>90</v>
      </c>
      <c r="H376" t="s">
        <v>7</v>
      </c>
      <c r="I376" t="s">
        <v>8</v>
      </c>
      <c r="J376" t="s">
        <v>10</v>
      </c>
      <c r="K376" t="s">
        <v>11</v>
      </c>
      <c r="L376" t="s">
        <v>12</v>
      </c>
      <c r="M376" t="s">
        <v>11</v>
      </c>
      <c r="Q376">
        <v>80</v>
      </c>
      <c r="R376">
        <v>0</v>
      </c>
      <c r="S376">
        <v>60</v>
      </c>
      <c r="T376">
        <v>2</v>
      </c>
      <c r="U376" t="s">
        <v>16</v>
      </c>
      <c r="V376" t="s">
        <v>16</v>
      </c>
      <c r="Y376" t="s">
        <v>120</v>
      </c>
      <c r="Z376" t="s">
        <v>121</v>
      </c>
    </row>
    <row r="377" spans="1:26" x14ac:dyDescent="0.25">
      <c r="A377" t="str">
        <f t="shared" si="5"/>
        <v>arz376</v>
      </c>
      <c r="B377">
        <v>376</v>
      </c>
      <c r="C377">
        <v>392</v>
      </c>
      <c r="D377">
        <v>40</v>
      </c>
      <c r="E377">
        <v>3</v>
      </c>
      <c r="F377">
        <v>120</v>
      </c>
      <c r="G377">
        <v>30</v>
      </c>
      <c r="H377" t="s">
        <v>17</v>
      </c>
      <c r="I377" t="s">
        <v>18</v>
      </c>
      <c r="J377" t="s">
        <v>10</v>
      </c>
      <c r="K377" t="s">
        <v>23</v>
      </c>
      <c r="L377" t="s">
        <v>12</v>
      </c>
      <c r="M377" t="s">
        <v>24</v>
      </c>
      <c r="N377">
        <v>60</v>
      </c>
      <c r="O377">
        <v>4</v>
      </c>
      <c r="P377" t="s">
        <v>21</v>
      </c>
      <c r="Q377">
        <v>80</v>
      </c>
      <c r="R377">
        <v>80</v>
      </c>
      <c r="S377">
        <v>90</v>
      </c>
      <c r="T377">
        <v>3</v>
      </c>
      <c r="U377" t="s">
        <v>16</v>
      </c>
      <c r="V377" t="s">
        <v>16</v>
      </c>
      <c r="Y377" t="s">
        <v>120</v>
      </c>
      <c r="Z377" t="s">
        <v>121</v>
      </c>
    </row>
    <row r="378" spans="1:26" x14ac:dyDescent="0.25">
      <c r="A378" t="str">
        <f t="shared" si="5"/>
        <v>arz377</v>
      </c>
      <c r="B378">
        <v>377</v>
      </c>
      <c r="C378">
        <v>393</v>
      </c>
      <c r="D378">
        <v>10</v>
      </c>
      <c r="E378">
        <v>3.5</v>
      </c>
      <c r="F378">
        <v>35</v>
      </c>
      <c r="G378">
        <v>20</v>
      </c>
      <c r="H378" t="s">
        <v>22</v>
      </c>
      <c r="I378" t="s">
        <v>19</v>
      </c>
      <c r="J378" t="s">
        <v>19</v>
      </c>
      <c r="K378" t="s">
        <v>10</v>
      </c>
      <c r="L378" t="s">
        <v>20</v>
      </c>
      <c r="M378" t="s">
        <v>12</v>
      </c>
      <c r="N378">
        <v>70</v>
      </c>
      <c r="O378">
        <v>4</v>
      </c>
      <c r="P378" t="s">
        <v>21</v>
      </c>
      <c r="Q378">
        <v>80</v>
      </c>
      <c r="R378">
        <v>50</v>
      </c>
      <c r="S378">
        <v>30</v>
      </c>
      <c r="T378">
        <v>2</v>
      </c>
      <c r="U378" t="s">
        <v>16</v>
      </c>
      <c r="V378" t="s">
        <v>16</v>
      </c>
      <c r="Y378" t="s">
        <v>120</v>
      </c>
      <c r="Z378" t="s">
        <v>121</v>
      </c>
    </row>
    <row r="379" spans="1:26" x14ac:dyDescent="0.25">
      <c r="A379" t="str">
        <f t="shared" si="5"/>
        <v>arz378</v>
      </c>
      <c r="B379">
        <v>378</v>
      </c>
      <c r="C379">
        <v>394</v>
      </c>
      <c r="D379">
        <v>14</v>
      </c>
      <c r="E379">
        <v>3.5</v>
      </c>
      <c r="F379">
        <v>49</v>
      </c>
      <c r="G379">
        <v>40</v>
      </c>
      <c r="H379" t="s">
        <v>17</v>
      </c>
      <c r="I379" t="s">
        <v>18</v>
      </c>
      <c r="J379" t="s">
        <v>10</v>
      </c>
      <c r="K379" t="s">
        <v>19</v>
      </c>
      <c r="L379" t="s">
        <v>12</v>
      </c>
      <c r="M379" t="s">
        <v>20</v>
      </c>
      <c r="N379">
        <v>10</v>
      </c>
      <c r="O379">
        <v>2</v>
      </c>
      <c r="P379" t="s">
        <v>21</v>
      </c>
      <c r="Q379">
        <v>80</v>
      </c>
      <c r="R379">
        <v>60</v>
      </c>
      <c r="S379">
        <v>20</v>
      </c>
      <c r="T379">
        <v>2</v>
      </c>
      <c r="U379" t="s">
        <v>16</v>
      </c>
      <c r="V379" t="s">
        <v>16</v>
      </c>
      <c r="Y379" t="s">
        <v>120</v>
      </c>
      <c r="Z379" t="s">
        <v>121</v>
      </c>
    </row>
    <row r="380" spans="1:26" x14ac:dyDescent="0.25">
      <c r="A380" t="str">
        <f t="shared" si="5"/>
        <v>arz379</v>
      </c>
      <c r="B380">
        <v>379</v>
      </c>
      <c r="C380">
        <v>395</v>
      </c>
      <c r="D380">
        <v>10</v>
      </c>
      <c r="E380">
        <v>3.5</v>
      </c>
      <c r="F380">
        <v>35</v>
      </c>
      <c r="G380">
        <v>10</v>
      </c>
      <c r="H380" t="s">
        <v>32</v>
      </c>
      <c r="I380" t="s">
        <v>19</v>
      </c>
      <c r="J380" t="s">
        <v>19</v>
      </c>
      <c r="K380" t="s">
        <v>28</v>
      </c>
      <c r="L380" t="s">
        <v>20</v>
      </c>
      <c r="M380" t="s">
        <v>8</v>
      </c>
      <c r="N380">
        <v>60</v>
      </c>
      <c r="O380">
        <v>4</v>
      </c>
      <c r="P380" t="s">
        <v>21</v>
      </c>
      <c r="Q380">
        <v>80</v>
      </c>
      <c r="R380">
        <v>60</v>
      </c>
      <c r="S380">
        <v>60</v>
      </c>
      <c r="T380">
        <v>2</v>
      </c>
      <c r="U380" t="s">
        <v>16</v>
      </c>
      <c r="V380" t="s">
        <v>16</v>
      </c>
      <c r="Y380" t="s">
        <v>120</v>
      </c>
      <c r="Z380" t="s">
        <v>121</v>
      </c>
    </row>
    <row r="381" spans="1:26" x14ac:dyDescent="0.25">
      <c r="A381" t="str">
        <f t="shared" si="5"/>
        <v>arz380</v>
      </c>
      <c r="B381">
        <v>380</v>
      </c>
      <c r="C381">
        <v>396</v>
      </c>
      <c r="D381">
        <v>11</v>
      </c>
      <c r="E381">
        <v>3</v>
      </c>
      <c r="F381">
        <v>33</v>
      </c>
      <c r="G381">
        <v>10</v>
      </c>
      <c r="H381" t="s">
        <v>26</v>
      </c>
      <c r="I381" t="s">
        <v>27</v>
      </c>
      <c r="J381" t="s">
        <v>19</v>
      </c>
      <c r="K381" t="s">
        <v>28</v>
      </c>
      <c r="L381" t="s">
        <v>20</v>
      </c>
      <c r="M381" t="s">
        <v>8</v>
      </c>
      <c r="Q381">
        <v>80</v>
      </c>
      <c r="R381">
        <v>60</v>
      </c>
      <c r="S381">
        <v>60</v>
      </c>
      <c r="T381">
        <v>2</v>
      </c>
      <c r="U381" t="s">
        <v>16</v>
      </c>
      <c r="V381" t="s">
        <v>16</v>
      </c>
      <c r="Y381" t="s">
        <v>120</v>
      </c>
      <c r="Z381" t="s">
        <v>121</v>
      </c>
    </row>
    <row r="382" spans="1:26" x14ac:dyDescent="0.25">
      <c r="A382" t="str">
        <f t="shared" si="5"/>
        <v>arz381</v>
      </c>
      <c r="B382">
        <v>381</v>
      </c>
      <c r="C382">
        <v>397</v>
      </c>
      <c r="D382">
        <v>10</v>
      </c>
      <c r="E382">
        <v>4</v>
      </c>
      <c r="F382">
        <v>40</v>
      </c>
      <c r="G382">
        <v>20</v>
      </c>
      <c r="H382" t="s">
        <v>17</v>
      </c>
      <c r="I382" t="s">
        <v>18</v>
      </c>
      <c r="J382" t="s">
        <v>19</v>
      </c>
      <c r="K382" t="s">
        <v>23</v>
      </c>
      <c r="L382" t="s">
        <v>20</v>
      </c>
      <c r="M382" t="s">
        <v>24</v>
      </c>
      <c r="P382" t="s">
        <v>34</v>
      </c>
      <c r="Q382">
        <v>80</v>
      </c>
      <c r="R382">
        <v>80</v>
      </c>
      <c r="S382">
        <v>50</v>
      </c>
      <c r="T382">
        <v>2</v>
      </c>
      <c r="U382" t="s">
        <v>16</v>
      </c>
      <c r="V382" t="s">
        <v>16</v>
      </c>
      <c r="Y382" t="s">
        <v>120</v>
      </c>
      <c r="Z382" t="s">
        <v>121</v>
      </c>
    </row>
    <row r="383" spans="1:26" x14ac:dyDescent="0.25">
      <c r="A383" t="str">
        <f t="shared" si="5"/>
        <v>arz382</v>
      </c>
      <c r="B383">
        <v>382</v>
      </c>
      <c r="C383">
        <v>398</v>
      </c>
      <c r="D383">
        <v>153</v>
      </c>
      <c r="E383">
        <v>4</v>
      </c>
      <c r="F383">
        <v>612</v>
      </c>
      <c r="G383">
        <v>100</v>
      </c>
      <c r="H383" t="s">
        <v>7</v>
      </c>
      <c r="I383" t="s">
        <v>8</v>
      </c>
      <c r="J383" t="s">
        <v>10</v>
      </c>
      <c r="L383" t="s">
        <v>12</v>
      </c>
      <c r="Q383">
        <v>0</v>
      </c>
      <c r="R383">
        <v>30</v>
      </c>
      <c r="S383">
        <v>10</v>
      </c>
      <c r="T383">
        <v>1</v>
      </c>
      <c r="U383" t="s">
        <v>16</v>
      </c>
      <c r="V383" t="s">
        <v>16</v>
      </c>
      <c r="Y383" t="s">
        <v>120</v>
      </c>
      <c r="Z383" t="s">
        <v>121</v>
      </c>
    </row>
    <row r="384" spans="1:26" x14ac:dyDescent="0.25">
      <c r="A384" t="str">
        <f t="shared" si="5"/>
        <v>arz383</v>
      </c>
      <c r="B384">
        <v>383</v>
      </c>
      <c r="C384">
        <v>399</v>
      </c>
      <c r="D384">
        <v>20</v>
      </c>
      <c r="E384">
        <v>3.5</v>
      </c>
      <c r="F384">
        <v>70</v>
      </c>
      <c r="G384">
        <v>50</v>
      </c>
      <c r="H384" t="s">
        <v>17</v>
      </c>
      <c r="I384" t="s">
        <v>18</v>
      </c>
      <c r="J384" t="s">
        <v>10</v>
      </c>
      <c r="K384" t="s">
        <v>19</v>
      </c>
      <c r="L384" t="s">
        <v>12</v>
      </c>
      <c r="M384" t="s">
        <v>20</v>
      </c>
      <c r="N384">
        <v>80</v>
      </c>
      <c r="O384">
        <v>4</v>
      </c>
      <c r="P384" t="s">
        <v>21</v>
      </c>
      <c r="Q384">
        <v>5</v>
      </c>
      <c r="R384">
        <v>30</v>
      </c>
      <c r="S384">
        <v>5</v>
      </c>
      <c r="T384">
        <v>1</v>
      </c>
      <c r="U384" t="s">
        <v>16</v>
      </c>
      <c r="V384" t="s">
        <v>16</v>
      </c>
      <c r="Y384" t="s">
        <v>120</v>
      </c>
      <c r="Z384" t="s">
        <v>121</v>
      </c>
    </row>
    <row r="385" spans="1:26" x14ac:dyDescent="0.25">
      <c r="A385" t="str">
        <f t="shared" si="5"/>
        <v>arz384</v>
      </c>
      <c r="B385">
        <v>384</v>
      </c>
      <c r="C385">
        <v>400</v>
      </c>
      <c r="D385">
        <v>45</v>
      </c>
      <c r="E385">
        <v>3.5</v>
      </c>
      <c r="F385">
        <v>157.5</v>
      </c>
      <c r="G385">
        <v>100</v>
      </c>
      <c r="H385" t="s">
        <v>7</v>
      </c>
      <c r="I385" t="s">
        <v>8</v>
      </c>
      <c r="J385" t="s">
        <v>10</v>
      </c>
      <c r="L385" t="s">
        <v>12</v>
      </c>
      <c r="T385" t="s">
        <v>25</v>
      </c>
      <c r="Y385" t="s">
        <v>120</v>
      </c>
      <c r="Z385" t="s">
        <v>121</v>
      </c>
    </row>
    <row r="386" spans="1:26" x14ac:dyDescent="0.25">
      <c r="A386" t="str">
        <f t="shared" si="5"/>
        <v>arz385</v>
      </c>
      <c r="B386">
        <v>385</v>
      </c>
      <c r="C386">
        <v>401</v>
      </c>
      <c r="D386">
        <v>18</v>
      </c>
      <c r="E386">
        <v>3.5</v>
      </c>
      <c r="F386">
        <v>63</v>
      </c>
      <c r="G386">
        <v>20</v>
      </c>
      <c r="H386" t="s">
        <v>22</v>
      </c>
      <c r="I386" t="s">
        <v>19</v>
      </c>
      <c r="J386" t="s">
        <v>19</v>
      </c>
      <c r="K386" t="s">
        <v>23</v>
      </c>
      <c r="L386" t="s">
        <v>20</v>
      </c>
      <c r="M386" t="s">
        <v>24</v>
      </c>
      <c r="N386">
        <v>20</v>
      </c>
      <c r="O386">
        <v>2</v>
      </c>
      <c r="P386" t="s">
        <v>21</v>
      </c>
      <c r="Q386">
        <v>0</v>
      </c>
      <c r="R386">
        <v>40</v>
      </c>
      <c r="S386">
        <v>20</v>
      </c>
      <c r="T386">
        <v>2</v>
      </c>
      <c r="U386" t="s">
        <v>16</v>
      </c>
      <c r="V386" t="s">
        <v>16</v>
      </c>
      <c r="Y386" t="s">
        <v>120</v>
      </c>
      <c r="Z386" t="s">
        <v>121</v>
      </c>
    </row>
    <row r="387" spans="1:26" x14ac:dyDescent="0.25">
      <c r="A387" t="str">
        <f t="shared" ref="A387:A444" si="6">_xlfn.CONCAT("arz",B387)</f>
        <v>arz386</v>
      </c>
      <c r="B387">
        <v>386</v>
      </c>
      <c r="C387">
        <v>402</v>
      </c>
      <c r="D387">
        <v>10</v>
      </c>
      <c r="E387">
        <v>3.5</v>
      </c>
      <c r="F387">
        <v>35</v>
      </c>
      <c r="G387">
        <v>50</v>
      </c>
      <c r="H387" t="s">
        <v>17</v>
      </c>
      <c r="I387" t="s">
        <v>18</v>
      </c>
      <c r="J387" t="s">
        <v>10</v>
      </c>
      <c r="K387" t="s">
        <v>19</v>
      </c>
      <c r="L387" t="s">
        <v>12</v>
      </c>
      <c r="M387" t="s">
        <v>20</v>
      </c>
      <c r="N387">
        <v>40</v>
      </c>
      <c r="O387">
        <v>3</v>
      </c>
      <c r="P387" t="s">
        <v>21</v>
      </c>
      <c r="Q387">
        <v>0</v>
      </c>
      <c r="R387">
        <v>80</v>
      </c>
      <c r="S387">
        <v>10</v>
      </c>
      <c r="T387">
        <v>1</v>
      </c>
      <c r="U387" t="s">
        <v>49</v>
      </c>
      <c r="V387" t="s">
        <v>16</v>
      </c>
      <c r="Y387" t="s">
        <v>120</v>
      </c>
      <c r="Z387" t="s">
        <v>121</v>
      </c>
    </row>
    <row r="388" spans="1:26" x14ac:dyDescent="0.25">
      <c r="A388" t="str">
        <f t="shared" si="6"/>
        <v>arz387</v>
      </c>
      <c r="B388">
        <v>387</v>
      </c>
      <c r="C388">
        <v>403</v>
      </c>
      <c r="D388">
        <v>512</v>
      </c>
      <c r="E388">
        <v>4</v>
      </c>
      <c r="F388">
        <v>2048</v>
      </c>
      <c r="G388">
        <v>110</v>
      </c>
      <c r="H388" t="s">
        <v>7</v>
      </c>
      <c r="I388" t="s">
        <v>8</v>
      </c>
      <c r="J388" t="s">
        <v>10</v>
      </c>
      <c r="L388" t="s">
        <v>12</v>
      </c>
      <c r="T388" t="s">
        <v>25</v>
      </c>
      <c r="U388" t="s">
        <v>49</v>
      </c>
      <c r="V388" t="s">
        <v>16</v>
      </c>
      <c r="Y388" t="s">
        <v>120</v>
      </c>
      <c r="Z388" t="s">
        <v>121</v>
      </c>
    </row>
    <row r="389" spans="1:26" x14ac:dyDescent="0.25">
      <c r="A389" t="str">
        <f t="shared" si="6"/>
        <v>arz388</v>
      </c>
      <c r="B389">
        <v>388</v>
      </c>
      <c r="C389">
        <v>404</v>
      </c>
      <c r="D389">
        <v>16</v>
      </c>
      <c r="E389">
        <v>4</v>
      </c>
      <c r="F389">
        <v>64</v>
      </c>
      <c r="G389">
        <v>30</v>
      </c>
      <c r="H389" t="s">
        <v>17</v>
      </c>
      <c r="I389" t="s">
        <v>18</v>
      </c>
      <c r="J389" t="s">
        <v>10</v>
      </c>
      <c r="K389" t="s">
        <v>23</v>
      </c>
      <c r="L389" t="s">
        <v>12</v>
      </c>
      <c r="M389" t="s">
        <v>24</v>
      </c>
      <c r="N389">
        <v>5</v>
      </c>
      <c r="O389">
        <v>1</v>
      </c>
      <c r="P389" t="s">
        <v>21</v>
      </c>
      <c r="Q389">
        <v>80</v>
      </c>
      <c r="R389">
        <v>70</v>
      </c>
      <c r="S389">
        <v>100</v>
      </c>
      <c r="T389">
        <v>3</v>
      </c>
      <c r="U389" t="s">
        <v>16</v>
      </c>
      <c r="V389" t="s">
        <v>16</v>
      </c>
      <c r="Y389" t="s">
        <v>120</v>
      </c>
      <c r="Z389" t="s">
        <v>121</v>
      </c>
    </row>
    <row r="390" spans="1:26" x14ac:dyDescent="0.25">
      <c r="A390" t="str">
        <f t="shared" si="6"/>
        <v>arz389</v>
      </c>
      <c r="B390">
        <v>389</v>
      </c>
      <c r="C390">
        <v>405</v>
      </c>
      <c r="D390">
        <v>30</v>
      </c>
      <c r="E390">
        <v>4</v>
      </c>
      <c r="F390">
        <v>120</v>
      </c>
      <c r="G390">
        <v>15</v>
      </c>
      <c r="H390" t="s">
        <v>22</v>
      </c>
      <c r="I390" t="s">
        <v>19</v>
      </c>
      <c r="J390" t="s">
        <v>23</v>
      </c>
      <c r="K390" t="s">
        <v>19</v>
      </c>
      <c r="L390" t="s">
        <v>24</v>
      </c>
      <c r="M390" t="s">
        <v>20</v>
      </c>
      <c r="Q390">
        <v>80</v>
      </c>
      <c r="R390">
        <v>70</v>
      </c>
      <c r="S390">
        <v>100</v>
      </c>
      <c r="T390">
        <v>3</v>
      </c>
      <c r="U390" t="s">
        <v>16</v>
      </c>
      <c r="V390" t="s">
        <v>16</v>
      </c>
      <c r="Y390" t="s">
        <v>120</v>
      </c>
      <c r="Z390" t="s">
        <v>121</v>
      </c>
    </row>
    <row r="391" spans="1:26" x14ac:dyDescent="0.25">
      <c r="A391" t="str">
        <f t="shared" si="6"/>
        <v>arz390</v>
      </c>
      <c r="B391">
        <v>390</v>
      </c>
      <c r="C391">
        <v>406</v>
      </c>
      <c r="D391">
        <v>108</v>
      </c>
      <c r="E391">
        <v>4</v>
      </c>
      <c r="F391">
        <v>432</v>
      </c>
      <c r="G391">
        <v>10</v>
      </c>
      <c r="H391" t="s">
        <v>32</v>
      </c>
      <c r="I391" t="s">
        <v>19</v>
      </c>
      <c r="J391" t="s">
        <v>19</v>
      </c>
      <c r="K391" t="s">
        <v>23</v>
      </c>
      <c r="L391" t="s">
        <v>20</v>
      </c>
      <c r="M391" t="s">
        <v>24</v>
      </c>
      <c r="N391">
        <v>60</v>
      </c>
      <c r="O391">
        <v>4</v>
      </c>
      <c r="P391" t="s">
        <v>21</v>
      </c>
      <c r="Q391">
        <v>80</v>
      </c>
      <c r="R391">
        <v>0</v>
      </c>
      <c r="S391">
        <v>10</v>
      </c>
      <c r="T391">
        <v>1</v>
      </c>
      <c r="U391" t="s">
        <v>16</v>
      </c>
      <c r="V391" t="s">
        <v>16</v>
      </c>
      <c r="Y391" t="s">
        <v>120</v>
      </c>
      <c r="Z391" t="s">
        <v>121</v>
      </c>
    </row>
    <row r="392" spans="1:26" x14ac:dyDescent="0.25">
      <c r="A392" t="str">
        <f t="shared" si="6"/>
        <v>arz391</v>
      </c>
      <c r="B392">
        <v>391</v>
      </c>
      <c r="C392">
        <v>407</v>
      </c>
      <c r="D392">
        <v>65</v>
      </c>
      <c r="E392">
        <v>4</v>
      </c>
      <c r="F392">
        <v>260</v>
      </c>
      <c r="G392">
        <v>20</v>
      </c>
      <c r="H392" t="s">
        <v>22</v>
      </c>
      <c r="I392" t="s">
        <v>19</v>
      </c>
      <c r="J392" t="s">
        <v>19</v>
      </c>
      <c r="K392" t="s">
        <v>23</v>
      </c>
      <c r="L392" t="s">
        <v>20</v>
      </c>
      <c r="M392" t="s">
        <v>24</v>
      </c>
      <c r="N392">
        <v>70</v>
      </c>
      <c r="O392">
        <v>4</v>
      </c>
      <c r="P392" t="s">
        <v>21</v>
      </c>
      <c r="Q392">
        <v>0</v>
      </c>
      <c r="R392">
        <v>5</v>
      </c>
      <c r="S392">
        <v>10</v>
      </c>
      <c r="T392">
        <v>1</v>
      </c>
      <c r="U392" t="s">
        <v>16</v>
      </c>
      <c r="V392" t="s">
        <v>16</v>
      </c>
      <c r="Y392" t="s">
        <v>120</v>
      </c>
      <c r="Z392" t="s">
        <v>121</v>
      </c>
    </row>
    <row r="393" spans="1:26" x14ac:dyDescent="0.25">
      <c r="A393" t="str">
        <f t="shared" si="6"/>
        <v>arz392</v>
      </c>
      <c r="B393">
        <v>392</v>
      </c>
      <c r="C393">
        <v>408</v>
      </c>
      <c r="D393">
        <v>6</v>
      </c>
      <c r="E393">
        <v>4</v>
      </c>
      <c r="F393">
        <v>24</v>
      </c>
      <c r="G393">
        <v>10</v>
      </c>
      <c r="H393" t="s">
        <v>32</v>
      </c>
      <c r="I393" t="s">
        <v>19</v>
      </c>
      <c r="J393" t="s">
        <v>19</v>
      </c>
      <c r="K393" t="s">
        <v>23</v>
      </c>
      <c r="L393" t="s">
        <v>20</v>
      </c>
      <c r="M393" t="s">
        <v>24</v>
      </c>
      <c r="P393" t="s">
        <v>21</v>
      </c>
      <c r="T393" t="s">
        <v>25</v>
      </c>
      <c r="U393" t="s">
        <v>49</v>
      </c>
      <c r="V393" t="s">
        <v>16</v>
      </c>
      <c r="Y393" t="s">
        <v>120</v>
      </c>
      <c r="Z393" t="s">
        <v>121</v>
      </c>
    </row>
    <row r="394" spans="1:26" x14ac:dyDescent="0.25">
      <c r="A394" t="str">
        <f t="shared" si="6"/>
        <v>arz393</v>
      </c>
      <c r="B394">
        <v>393</v>
      </c>
      <c r="C394">
        <v>409</v>
      </c>
      <c r="D394">
        <v>14</v>
      </c>
      <c r="E394">
        <v>4</v>
      </c>
      <c r="F394">
        <v>56</v>
      </c>
      <c r="G394">
        <v>20</v>
      </c>
      <c r="H394" t="s">
        <v>22</v>
      </c>
      <c r="I394" t="s">
        <v>19</v>
      </c>
      <c r="J394" t="s">
        <v>19</v>
      </c>
      <c r="K394" t="s">
        <v>23</v>
      </c>
      <c r="L394" t="s">
        <v>20</v>
      </c>
      <c r="M394" t="s">
        <v>24</v>
      </c>
      <c r="N394">
        <v>80</v>
      </c>
      <c r="O394">
        <v>4</v>
      </c>
      <c r="P394" t="s">
        <v>21</v>
      </c>
      <c r="Q394">
        <v>10</v>
      </c>
      <c r="R394">
        <v>0</v>
      </c>
      <c r="S394">
        <v>5</v>
      </c>
      <c r="T394">
        <v>1</v>
      </c>
      <c r="U394" t="s">
        <v>13</v>
      </c>
      <c r="V394" t="s">
        <v>16</v>
      </c>
      <c r="Y394" t="s">
        <v>120</v>
      </c>
      <c r="Z394" t="s">
        <v>121</v>
      </c>
    </row>
    <row r="395" spans="1:26" x14ac:dyDescent="0.25">
      <c r="A395" t="str">
        <f t="shared" si="6"/>
        <v>arz394</v>
      </c>
      <c r="B395">
        <v>394</v>
      </c>
      <c r="C395">
        <v>410</v>
      </c>
      <c r="D395">
        <v>20</v>
      </c>
      <c r="E395">
        <v>4</v>
      </c>
      <c r="F395">
        <v>80</v>
      </c>
      <c r="G395">
        <v>50</v>
      </c>
      <c r="H395" t="s">
        <v>17</v>
      </c>
      <c r="I395" t="s">
        <v>18</v>
      </c>
      <c r="J395" t="s">
        <v>10</v>
      </c>
      <c r="K395" t="s">
        <v>19</v>
      </c>
      <c r="L395" t="s">
        <v>12</v>
      </c>
      <c r="M395" t="s">
        <v>20</v>
      </c>
      <c r="N395">
        <v>50</v>
      </c>
      <c r="O395">
        <v>4</v>
      </c>
      <c r="P395" t="s">
        <v>21</v>
      </c>
      <c r="T395" t="s">
        <v>25</v>
      </c>
      <c r="U395" t="s">
        <v>13</v>
      </c>
      <c r="V395" t="s">
        <v>16</v>
      </c>
      <c r="W395">
        <v>1</v>
      </c>
      <c r="Y395" t="s">
        <v>120</v>
      </c>
      <c r="Z395" t="s">
        <v>121</v>
      </c>
    </row>
    <row r="396" spans="1:26" x14ac:dyDescent="0.25">
      <c r="A396" t="str">
        <f t="shared" si="6"/>
        <v>arz395</v>
      </c>
      <c r="B396">
        <v>395</v>
      </c>
      <c r="C396">
        <v>411</v>
      </c>
      <c r="D396">
        <v>31</v>
      </c>
      <c r="E396">
        <v>4</v>
      </c>
      <c r="F396">
        <v>124</v>
      </c>
      <c r="G396">
        <v>80</v>
      </c>
      <c r="H396" t="s">
        <v>7</v>
      </c>
      <c r="I396" t="s">
        <v>8</v>
      </c>
      <c r="J396" t="s">
        <v>11</v>
      </c>
      <c r="K396" t="s">
        <v>10</v>
      </c>
      <c r="L396" t="s">
        <v>11</v>
      </c>
      <c r="M396" t="s">
        <v>12</v>
      </c>
      <c r="P396" t="s">
        <v>21</v>
      </c>
      <c r="Q396">
        <v>80</v>
      </c>
      <c r="R396">
        <v>90</v>
      </c>
      <c r="S396">
        <v>100</v>
      </c>
      <c r="T396">
        <v>3</v>
      </c>
      <c r="U396" t="s">
        <v>13</v>
      </c>
      <c r="V396" t="s">
        <v>16</v>
      </c>
      <c r="W396">
        <v>1</v>
      </c>
      <c r="Y396" t="s">
        <v>120</v>
      </c>
      <c r="Z396" t="s">
        <v>121</v>
      </c>
    </row>
    <row r="397" spans="1:26" x14ac:dyDescent="0.25">
      <c r="A397" t="str">
        <f t="shared" si="6"/>
        <v>arz396</v>
      </c>
      <c r="B397">
        <v>396</v>
      </c>
      <c r="C397">
        <v>412</v>
      </c>
      <c r="D397">
        <v>10</v>
      </c>
      <c r="E397">
        <v>4</v>
      </c>
      <c r="F397">
        <v>40</v>
      </c>
      <c r="G397">
        <v>20</v>
      </c>
      <c r="H397" t="s">
        <v>22</v>
      </c>
      <c r="I397" t="s">
        <v>19</v>
      </c>
      <c r="J397" t="s">
        <v>41</v>
      </c>
      <c r="K397" t="s">
        <v>28</v>
      </c>
      <c r="L397" t="s">
        <v>30</v>
      </c>
      <c r="M397" t="s">
        <v>8</v>
      </c>
      <c r="P397" t="s">
        <v>34</v>
      </c>
      <c r="Q397">
        <v>80</v>
      </c>
      <c r="R397">
        <v>20</v>
      </c>
      <c r="S397">
        <v>80</v>
      </c>
      <c r="T397">
        <v>3</v>
      </c>
      <c r="U397" t="s">
        <v>16</v>
      </c>
      <c r="V397" t="s">
        <v>16</v>
      </c>
      <c r="Y397" t="s">
        <v>120</v>
      </c>
      <c r="Z397" t="s">
        <v>121</v>
      </c>
    </row>
    <row r="398" spans="1:26" x14ac:dyDescent="0.25">
      <c r="A398" t="str">
        <f t="shared" si="6"/>
        <v>arz397</v>
      </c>
      <c r="B398">
        <v>397</v>
      </c>
      <c r="C398">
        <v>413</v>
      </c>
      <c r="D398">
        <v>30</v>
      </c>
      <c r="E398">
        <v>4</v>
      </c>
      <c r="F398">
        <v>120</v>
      </c>
      <c r="G398">
        <v>70</v>
      </c>
      <c r="H398" t="s">
        <v>17</v>
      </c>
      <c r="I398" t="s">
        <v>18</v>
      </c>
      <c r="J398" t="s">
        <v>10</v>
      </c>
      <c r="K398" t="s">
        <v>11</v>
      </c>
      <c r="L398" t="s">
        <v>12</v>
      </c>
      <c r="M398" t="s">
        <v>11</v>
      </c>
      <c r="N398">
        <v>40</v>
      </c>
      <c r="O398">
        <v>3</v>
      </c>
      <c r="P398" t="s">
        <v>21</v>
      </c>
      <c r="Q398">
        <v>0</v>
      </c>
      <c r="R398">
        <v>0</v>
      </c>
      <c r="S398">
        <v>0</v>
      </c>
      <c r="T398">
        <v>1</v>
      </c>
      <c r="U398" t="s">
        <v>16</v>
      </c>
      <c r="V398" t="s">
        <v>16</v>
      </c>
      <c r="Y398" t="s">
        <v>120</v>
      </c>
      <c r="Z398" t="s">
        <v>121</v>
      </c>
    </row>
    <row r="399" spans="1:26" x14ac:dyDescent="0.25">
      <c r="A399" t="str">
        <f t="shared" si="6"/>
        <v>arz398</v>
      </c>
      <c r="B399">
        <v>398</v>
      </c>
      <c r="C399">
        <v>414</v>
      </c>
      <c r="D399">
        <v>134</v>
      </c>
      <c r="E399">
        <v>4</v>
      </c>
      <c r="F399">
        <v>536</v>
      </c>
      <c r="G399">
        <v>100</v>
      </c>
      <c r="H399" t="s">
        <v>7</v>
      </c>
      <c r="I399" t="s">
        <v>8</v>
      </c>
      <c r="J399" t="s">
        <v>11</v>
      </c>
      <c r="L399" t="s">
        <v>11</v>
      </c>
      <c r="T399" t="s">
        <v>25</v>
      </c>
      <c r="U399" t="s">
        <v>13</v>
      </c>
      <c r="V399" t="s">
        <v>16</v>
      </c>
      <c r="W399">
        <v>2</v>
      </c>
      <c r="Y399" t="s">
        <v>120</v>
      </c>
      <c r="Z399" t="s">
        <v>121</v>
      </c>
    </row>
    <row r="400" spans="1:26" x14ac:dyDescent="0.25">
      <c r="A400" t="str">
        <f t="shared" si="6"/>
        <v>arz399</v>
      </c>
      <c r="B400">
        <v>399</v>
      </c>
      <c r="C400">
        <v>415</v>
      </c>
      <c r="D400">
        <v>128</v>
      </c>
      <c r="E400">
        <v>4</v>
      </c>
      <c r="F400">
        <v>512</v>
      </c>
      <c r="G400">
        <v>50</v>
      </c>
      <c r="H400" t="s">
        <v>17</v>
      </c>
      <c r="I400" t="s">
        <v>18</v>
      </c>
      <c r="J400" t="s">
        <v>11</v>
      </c>
      <c r="K400" t="s">
        <v>10</v>
      </c>
      <c r="L400" t="s">
        <v>11</v>
      </c>
      <c r="M400" t="s">
        <v>12</v>
      </c>
      <c r="N400">
        <v>30</v>
      </c>
      <c r="O400">
        <v>3</v>
      </c>
      <c r="P400" t="s">
        <v>21</v>
      </c>
      <c r="Q400">
        <v>40</v>
      </c>
      <c r="R400">
        <v>50</v>
      </c>
      <c r="S400">
        <v>30</v>
      </c>
      <c r="T400">
        <v>2</v>
      </c>
      <c r="U400" t="s">
        <v>13</v>
      </c>
      <c r="V400" t="s">
        <v>16</v>
      </c>
      <c r="W400">
        <v>2</v>
      </c>
      <c r="Y400" t="s">
        <v>120</v>
      </c>
      <c r="Z400" t="s">
        <v>121</v>
      </c>
    </row>
    <row r="401" spans="1:26" x14ac:dyDescent="0.25">
      <c r="A401" t="str">
        <f t="shared" si="6"/>
        <v>arz400</v>
      </c>
      <c r="B401">
        <v>400</v>
      </c>
      <c r="C401">
        <v>416</v>
      </c>
      <c r="D401">
        <v>22</v>
      </c>
      <c r="E401">
        <v>4</v>
      </c>
      <c r="F401">
        <v>88</v>
      </c>
      <c r="G401">
        <v>20</v>
      </c>
      <c r="H401" t="s">
        <v>22</v>
      </c>
      <c r="I401" t="s">
        <v>19</v>
      </c>
      <c r="J401" t="s">
        <v>19</v>
      </c>
      <c r="K401" t="s">
        <v>28</v>
      </c>
      <c r="L401" t="s">
        <v>20</v>
      </c>
      <c r="M401" t="s">
        <v>8</v>
      </c>
      <c r="N401">
        <v>60</v>
      </c>
      <c r="O401">
        <v>4</v>
      </c>
      <c r="P401" t="s">
        <v>31</v>
      </c>
      <c r="Q401">
        <v>5</v>
      </c>
      <c r="R401">
        <v>0</v>
      </c>
      <c r="S401">
        <v>5</v>
      </c>
      <c r="T401">
        <v>1</v>
      </c>
      <c r="U401" t="s">
        <v>16</v>
      </c>
      <c r="V401" t="s">
        <v>13</v>
      </c>
      <c r="Y401" t="s">
        <v>120</v>
      </c>
      <c r="Z401" t="s">
        <v>121</v>
      </c>
    </row>
    <row r="402" spans="1:26" x14ac:dyDescent="0.25">
      <c r="A402" t="str">
        <f t="shared" si="6"/>
        <v>arz401</v>
      </c>
      <c r="B402">
        <v>401</v>
      </c>
      <c r="C402">
        <v>417</v>
      </c>
      <c r="D402">
        <v>138</v>
      </c>
      <c r="E402">
        <v>4</v>
      </c>
      <c r="F402">
        <v>552</v>
      </c>
      <c r="G402">
        <v>40</v>
      </c>
      <c r="H402" t="s">
        <v>17</v>
      </c>
      <c r="I402" t="s">
        <v>18</v>
      </c>
      <c r="J402" t="s">
        <v>50</v>
      </c>
      <c r="K402" t="s">
        <v>19</v>
      </c>
      <c r="L402" t="s">
        <v>14</v>
      </c>
      <c r="M402" t="s">
        <v>20</v>
      </c>
      <c r="N402">
        <v>40</v>
      </c>
      <c r="O402">
        <v>3</v>
      </c>
      <c r="P402" t="s">
        <v>31</v>
      </c>
      <c r="Q402">
        <v>80</v>
      </c>
      <c r="R402">
        <v>60</v>
      </c>
      <c r="S402">
        <v>40</v>
      </c>
      <c r="T402">
        <v>2</v>
      </c>
      <c r="U402" t="s">
        <v>16</v>
      </c>
      <c r="V402" t="s">
        <v>13</v>
      </c>
      <c r="Y402" t="s">
        <v>120</v>
      </c>
      <c r="Z402" t="s">
        <v>121</v>
      </c>
    </row>
    <row r="403" spans="1:26" x14ac:dyDescent="0.25">
      <c r="A403" t="str">
        <f t="shared" si="6"/>
        <v>arz402</v>
      </c>
      <c r="B403">
        <v>402</v>
      </c>
      <c r="C403">
        <v>418</v>
      </c>
      <c r="D403">
        <v>492</v>
      </c>
      <c r="E403">
        <v>3</v>
      </c>
      <c r="F403">
        <v>1476</v>
      </c>
      <c r="G403">
        <v>90</v>
      </c>
      <c r="H403" t="s">
        <v>7</v>
      </c>
      <c r="I403" t="s">
        <v>8</v>
      </c>
      <c r="J403" t="s">
        <v>10</v>
      </c>
      <c r="K403" t="s">
        <v>11</v>
      </c>
      <c r="L403" t="s">
        <v>12</v>
      </c>
      <c r="M403" t="s">
        <v>11</v>
      </c>
      <c r="Q403">
        <v>70</v>
      </c>
      <c r="R403">
        <v>0</v>
      </c>
      <c r="S403">
        <v>20</v>
      </c>
      <c r="T403">
        <v>2</v>
      </c>
      <c r="U403" t="s">
        <v>16</v>
      </c>
      <c r="V403" t="s">
        <v>13</v>
      </c>
      <c r="Y403" t="s">
        <v>120</v>
      </c>
      <c r="Z403" t="s">
        <v>121</v>
      </c>
    </row>
    <row r="404" spans="1:26" x14ac:dyDescent="0.25">
      <c r="A404" t="str">
        <f t="shared" si="6"/>
        <v>arz403</v>
      </c>
      <c r="B404">
        <v>403</v>
      </c>
      <c r="C404">
        <v>419</v>
      </c>
      <c r="D404">
        <v>91</v>
      </c>
      <c r="E404">
        <v>3</v>
      </c>
      <c r="F404">
        <v>273</v>
      </c>
      <c r="G404">
        <v>50</v>
      </c>
      <c r="H404" t="s">
        <v>17</v>
      </c>
      <c r="I404" t="s">
        <v>18</v>
      </c>
      <c r="J404" t="s">
        <v>10</v>
      </c>
      <c r="K404" t="s">
        <v>11</v>
      </c>
      <c r="L404" t="s">
        <v>12</v>
      </c>
      <c r="M404" t="s">
        <v>11</v>
      </c>
      <c r="Q404">
        <v>40</v>
      </c>
      <c r="R404">
        <v>40</v>
      </c>
      <c r="S404">
        <v>70</v>
      </c>
      <c r="T404">
        <v>3</v>
      </c>
      <c r="U404" t="s">
        <v>16</v>
      </c>
      <c r="V404" t="s">
        <v>16</v>
      </c>
      <c r="Y404" t="s">
        <v>120</v>
      </c>
      <c r="Z404" t="s">
        <v>121</v>
      </c>
    </row>
    <row r="405" spans="1:26" x14ac:dyDescent="0.25">
      <c r="A405" t="str">
        <f t="shared" si="6"/>
        <v>arz404</v>
      </c>
      <c r="B405">
        <v>404</v>
      </c>
      <c r="C405">
        <v>420</v>
      </c>
      <c r="D405">
        <v>27</v>
      </c>
      <c r="E405">
        <v>2.5</v>
      </c>
      <c r="F405">
        <v>67.5</v>
      </c>
      <c r="G405">
        <v>20</v>
      </c>
      <c r="H405" t="s">
        <v>22</v>
      </c>
      <c r="I405" t="s">
        <v>19</v>
      </c>
      <c r="J405" t="s">
        <v>23</v>
      </c>
      <c r="K405" t="s">
        <v>19</v>
      </c>
      <c r="L405" t="s">
        <v>24</v>
      </c>
      <c r="M405" t="s">
        <v>20</v>
      </c>
      <c r="N405">
        <v>5</v>
      </c>
      <c r="O405">
        <v>1</v>
      </c>
      <c r="P405" t="s">
        <v>31</v>
      </c>
      <c r="Q405">
        <v>60</v>
      </c>
      <c r="R405">
        <v>60</v>
      </c>
      <c r="S405">
        <v>80</v>
      </c>
      <c r="T405">
        <v>3</v>
      </c>
      <c r="U405" t="s">
        <v>16</v>
      </c>
      <c r="V405" t="s">
        <v>16</v>
      </c>
      <c r="Y405" t="s">
        <v>120</v>
      </c>
      <c r="Z405" t="s">
        <v>121</v>
      </c>
    </row>
    <row r="406" spans="1:26" x14ac:dyDescent="0.25">
      <c r="A406" t="str">
        <f t="shared" si="6"/>
        <v>arz405</v>
      </c>
      <c r="B406">
        <v>405</v>
      </c>
      <c r="C406">
        <v>421</v>
      </c>
      <c r="D406">
        <v>11</v>
      </c>
      <c r="E406">
        <v>2.5</v>
      </c>
      <c r="F406">
        <v>27.5</v>
      </c>
      <c r="G406">
        <v>10</v>
      </c>
      <c r="H406" t="s">
        <v>26</v>
      </c>
      <c r="I406" t="s">
        <v>27</v>
      </c>
      <c r="J406" t="s">
        <v>23</v>
      </c>
      <c r="K406" t="s">
        <v>19</v>
      </c>
      <c r="L406" t="s">
        <v>24</v>
      </c>
      <c r="M406" t="s">
        <v>20</v>
      </c>
      <c r="N406">
        <v>10</v>
      </c>
      <c r="O406">
        <v>2</v>
      </c>
      <c r="P406" t="s">
        <v>21</v>
      </c>
      <c r="Q406">
        <v>80</v>
      </c>
      <c r="R406">
        <v>40</v>
      </c>
      <c r="S406">
        <v>60</v>
      </c>
      <c r="T406">
        <v>2</v>
      </c>
      <c r="U406" t="s">
        <v>16</v>
      </c>
      <c r="V406" t="s">
        <v>16</v>
      </c>
      <c r="Y406" t="s">
        <v>120</v>
      </c>
      <c r="Z406" t="s">
        <v>121</v>
      </c>
    </row>
    <row r="407" spans="1:26" x14ac:dyDescent="0.25">
      <c r="A407" t="str">
        <f t="shared" si="6"/>
        <v>arz406</v>
      </c>
      <c r="B407">
        <v>406</v>
      </c>
      <c r="C407">
        <v>422</v>
      </c>
      <c r="D407">
        <v>6</v>
      </c>
      <c r="E407">
        <v>2.5</v>
      </c>
      <c r="F407">
        <v>15</v>
      </c>
      <c r="G407">
        <v>20</v>
      </c>
      <c r="H407" t="s">
        <v>22</v>
      </c>
      <c r="I407" t="s">
        <v>19</v>
      </c>
      <c r="J407" t="s">
        <v>19</v>
      </c>
      <c r="K407" t="s">
        <v>10</v>
      </c>
      <c r="L407" t="s">
        <v>20</v>
      </c>
      <c r="M407" t="s">
        <v>12</v>
      </c>
      <c r="N407">
        <v>5</v>
      </c>
      <c r="O407">
        <v>1</v>
      </c>
      <c r="P407" t="s">
        <v>21</v>
      </c>
      <c r="Q407">
        <v>80</v>
      </c>
      <c r="R407">
        <v>20</v>
      </c>
      <c r="S407">
        <v>70</v>
      </c>
      <c r="T407">
        <v>3</v>
      </c>
      <c r="U407" t="s">
        <v>16</v>
      </c>
      <c r="V407" t="s">
        <v>16</v>
      </c>
      <c r="Y407" t="s">
        <v>120</v>
      </c>
      <c r="Z407" t="s">
        <v>121</v>
      </c>
    </row>
    <row r="408" spans="1:26" x14ac:dyDescent="0.25">
      <c r="A408" t="str">
        <f t="shared" si="6"/>
        <v>arz407</v>
      </c>
      <c r="B408">
        <v>407</v>
      </c>
      <c r="C408">
        <v>423</v>
      </c>
      <c r="D408">
        <v>12</v>
      </c>
      <c r="E408">
        <v>2.5</v>
      </c>
      <c r="F408">
        <v>30</v>
      </c>
      <c r="G408">
        <v>30</v>
      </c>
      <c r="H408" t="s">
        <v>17</v>
      </c>
      <c r="I408" t="s">
        <v>18</v>
      </c>
      <c r="J408" t="s">
        <v>10</v>
      </c>
      <c r="K408" t="s">
        <v>23</v>
      </c>
      <c r="L408" t="s">
        <v>12</v>
      </c>
      <c r="M408" t="s">
        <v>24</v>
      </c>
      <c r="N408">
        <v>5</v>
      </c>
      <c r="O408">
        <v>1</v>
      </c>
      <c r="P408" t="s">
        <v>21</v>
      </c>
      <c r="Q408">
        <v>80</v>
      </c>
      <c r="R408">
        <v>10</v>
      </c>
      <c r="S408">
        <v>80</v>
      </c>
      <c r="T408">
        <v>3</v>
      </c>
      <c r="U408" t="s">
        <v>16</v>
      </c>
      <c r="V408" t="s">
        <v>16</v>
      </c>
      <c r="Y408" t="s">
        <v>120</v>
      </c>
      <c r="Z408" t="s">
        <v>121</v>
      </c>
    </row>
    <row r="409" spans="1:26" x14ac:dyDescent="0.25">
      <c r="A409" t="str">
        <f t="shared" si="6"/>
        <v>arz408</v>
      </c>
      <c r="B409">
        <v>408</v>
      </c>
      <c r="C409">
        <v>424</v>
      </c>
      <c r="D409">
        <v>7</v>
      </c>
      <c r="E409">
        <v>2.5</v>
      </c>
      <c r="F409">
        <v>17.5</v>
      </c>
      <c r="G409">
        <v>15</v>
      </c>
      <c r="H409" t="s">
        <v>22</v>
      </c>
      <c r="I409" t="s">
        <v>19</v>
      </c>
      <c r="J409" t="s">
        <v>19</v>
      </c>
      <c r="K409" t="s">
        <v>23</v>
      </c>
      <c r="L409" t="s">
        <v>20</v>
      </c>
      <c r="M409" t="s">
        <v>24</v>
      </c>
      <c r="Q409">
        <v>80</v>
      </c>
      <c r="R409">
        <v>10</v>
      </c>
      <c r="S409">
        <v>90</v>
      </c>
      <c r="T409">
        <v>3</v>
      </c>
      <c r="U409" t="s">
        <v>16</v>
      </c>
      <c r="V409" t="s">
        <v>16</v>
      </c>
      <c r="Y409" t="s">
        <v>120</v>
      </c>
      <c r="Z409" t="s">
        <v>121</v>
      </c>
    </row>
    <row r="410" spans="1:26" x14ac:dyDescent="0.25">
      <c r="A410" t="str">
        <f t="shared" si="6"/>
        <v>arz409</v>
      </c>
      <c r="B410">
        <v>409</v>
      </c>
      <c r="C410">
        <v>425</v>
      </c>
      <c r="D410">
        <v>5</v>
      </c>
      <c r="E410">
        <v>2.5</v>
      </c>
      <c r="F410">
        <v>12.5</v>
      </c>
      <c r="G410">
        <v>7</v>
      </c>
      <c r="H410" t="s">
        <v>26</v>
      </c>
      <c r="I410" t="s">
        <v>27</v>
      </c>
      <c r="J410" t="s">
        <v>23</v>
      </c>
      <c r="K410" t="s">
        <v>19</v>
      </c>
      <c r="L410" t="s">
        <v>24</v>
      </c>
      <c r="M410" t="s">
        <v>20</v>
      </c>
      <c r="N410">
        <v>5</v>
      </c>
      <c r="O410">
        <v>1</v>
      </c>
      <c r="P410" t="s">
        <v>31</v>
      </c>
      <c r="Q410">
        <v>80</v>
      </c>
      <c r="R410">
        <v>20</v>
      </c>
      <c r="S410">
        <v>90</v>
      </c>
      <c r="T410">
        <v>3</v>
      </c>
      <c r="U410" t="s">
        <v>16</v>
      </c>
      <c r="V410" t="s">
        <v>16</v>
      </c>
      <c r="Y410" t="s">
        <v>120</v>
      </c>
      <c r="Z410" t="s">
        <v>121</v>
      </c>
    </row>
    <row r="411" spans="1:26" x14ac:dyDescent="0.25">
      <c r="A411" t="str">
        <f t="shared" si="6"/>
        <v>arz410</v>
      </c>
      <c r="B411">
        <v>410</v>
      </c>
      <c r="C411">
        <v>426</v>
      </c>
      <c r="D411">
        <v>21</v>
      </c>
      <c r="E411">
        <v>2.5</v>
      </c>
      <c r="F411">
        <v>52.5</v>
      </c>
      <c r="G411">
        <v>20</v>
      </c>
      <c r="H411" t="s">
        <v>22</v>
      </c>
      <c r="I411" t="s">
        <v>19</v>
      </c>
      <c r="J411" t="s">
        <v>23</v>
      </c>
      <c r="K411" t="s">
        <v>10</v>
      </c>
      <c r="L411" t="s">
        <v>24</v>
      </c>
      <c r="M411" t="s">
        <v>12</v>
      </c>
      <c r="P411" t="s">
        <v>31</v>
      </c>
      <c r="Q411">
        <v>60</v>
      </c>
      <c r="R411">
        <v>0</v>
      </c>
      <c r="S411">
        <v>50</v>
      </c>
      <c r="T411">
        <v>2</v>
      </c>
      <c r="U411" t="s">
        <v>16</v>
      </c>
      <c r="V411" t="s">
        <v>16</v>
      </c>
      <c r="Y411" t="s">
        <v>120</v>
      </c>
      <c r="Z411" t="s">
        <v>121</v>
      </c>
    </row>
    <row r="412" spans="1:26" x14ac:dyDescent="0.25">
      <c r="A412" t="str">
        <f t="shared" si="6"/>
        <v>arz411</v>
      </c>
      <c r="B412">
        <v>411</v>
      </c>
      <c r="C412">
        <v>427</v>
      </c>
      <c r="D412">
        <v>25</v>
      </c>
      <c r="E412">
        <v>2.5</v>
      </c>
      <c r="F412">
        <v>62.5</v>
      </c>
      <c r="G412">
        <v>30</v>
      </c>
      <c r="H412" t="s">
        <v>17</v>
      </c>
      <c r="I412" t="s">
        <v>18</v>
      </c>
      <c r="J412" t="s">
        <v>10</v>
      </c>
      <c r="K412" t="s">
        <v>23</v>
      </c>
      <c r="L412" t="s">
        <v>12</v>
      </c>
      <c r="M412" t="s">
        <v>24</v>
      </c>
      <c r="T412" t="s">
        <v>25</v>
      </c>
      <c r="U412" t="s">
        <v>16</v>
      </c>
      <c r="V412" t="s">
        <v>16</v>
      </c>
      <c r="Y412" t="s">
        <v>120</v>
      </c>
      <c r="Z412" t="s">
        <v>121</v>
      </c>
    </row>
    <row r="413" spans="1:26" x14ac:dyDescent="0.25">
      <c r="A413" t="str">
        <f t="shared" si="6"/>
        <v>arz412</v>
      </c>
      <c r="B413">
        <v>412</v>
      </c>
      <c r="C413">
        <v>428</v>
      </c>
      <c r="D413">
        <v>45</v>
      </c>
      <c r="E413">
        <v>2.5</v>
      </c>
      <c r="F413">
        <v>112.5</v>
      </c>
      <c r="G413">
        <v>20</v>
      </c>
      <c r="H413" t="s">
        <v>22</v>
      </c>
      <c r="I413" t="s">
        <v>19</v>
      </c>
      <c r="J413" t="s">
        <v>23</v>
      </c>
      <c r="K413" t="s">
        <v>38</v>
      </c>
      <c r="L413" t="s">
        <v>24</v>
      </c>
      <c r="M413" t="s">
        <v>38</v>
      </c>
      <c r="N413">
        <v>5</v>
      </c>
      <c r="O413">
        <v>1</v>
      </c>
      <c r="P413" t="s">
        <v>31</v>
      </c>
      <c r="Q413">
        <v>80</v>
      </c>
      <c r="R413">
        <v>5</v>
      </c>
      <c r="S413">
        <v>80</v>
      </c>
      <c r="T413">
        <v>3</v>
      </c>
      <c r="U413" t="s">
        <v>16</v>
      </c>
      <c r="V413" t="s">
        <v>16</v>
      </c>
      <c r="Y413" t="s">
        <v>120</v>
      </c>
      <c r="Z413" t="s">
        <v>121</v>
      </c>
    </row>
    <row r="414" spans="1:26" x14ac:dyDescent="0.25">
      <c r="A414" t="str">
        <f t="shared" si="6"/>
        <v>arz413</v>
      </c>
      <c r="B414">
        <v>413</v>
      </c>
      <c r="C414">
        <v>429</v>
      </c>
      <c r="D414">
        <v>20</v>
      </c>
      <c r="E414">
        <v>2.5</v>
      </c>
      <c r="F414">
        <v>50</v>
      </c>
      <c r="G414">
        <v>40</v>
      </c>
      <c r="H414" t="s">
        <v>17</v>
      </c>
      <c r="I414" t="s">
        <v>18</v>
      </c>
      <c r="J414" t="s">
        <v>10</v>
      </c>
      <c r="K414" t="s">
        <v>23</v>
      </c>
      <c r="L414" t="s">
        <v>12</v>
      </c>
      <c r="M414" t="s">
        <v>24</v>
      </c>
      <c r="T414" t="s">
        <v>25</v>
      </c>
      <c r="U414" t="s">
        <v>16</v>
      </c>
      <c r="V414" t="s">
        <v>16</v>
      </c>
      <c r="Y414" t="s">
        <v>120</v>
      </c>
      <c r="Z414" t="s">
        <v>121</v>
      </c>
    </row>
    <row r="415" spans="1:26" x14ac:dyDescent="0.25">
      <c r="A415" t="str">
        <f t="shared" si="6"/>
        <v>arz414</v>
      </c>
      <c r="B415">
        <v>414</v>
      </c>
      <c r="C415">
        <v>430</v>
      </c>
      <c r="D415">
        <v>16</v>
      </c>
      <c r="E415">
        <v>2.5</v>
      </c>
      <c r="F415">
        <v>40</v>
      </c>
      <c r="G415">
        <v>20</v>
      </c>
      <c r="H415" t="s">
        <v>32</v>
      </c>
      <c r="I415" t="s">
        <v>19</v>
      </c>
      <c r="J415" t="s">
        <v>23</v>
      </c>
      <c r="K415" t="s">
        <v>19</v>
      </c>
      <c r="L415" t="s">
        <v>24</v>
      </c>
      <c r="M415" t="s">
        <v>20</v>
      </c>
      <c r="N415">
        <v>10</v>
      </c>
      <c r="O415">
        <v>2</v>
      </c>
      <c r="P415" t="s">
        <v>51</v>
      </c>
      <c r="Q415">
        <v>0</v>
      </c>
      <c r="R415">
        <v>70</v>
      </c>
      <c r="S415">
        <v>40</v>
      </c>
      <c r="T415">
        <v>2</v>
      </c>
      <c r="U415" t="s">
        <v>16</v>
      </c>
      <c r="V415" t="s">
        <v>16</v>
      </c>
      <c r="Y415" t="s">
        <v>120</v>
      </c>
      <c r="Z415" t="s">
        <v>121</v>
      </c>
    </row>
    <row r="416" spans="1:26" x14ac:dyDescent="0.25">
      <c r="A416" t="str">
        <f t="shared" si="6"/>
        <v>arz415</v>
      </c>
      <c r="B416">
        <v>415</v>
      </c>
      <c r="C416">
        <v>431</v>
      </c>
      <c r="D416">
        <v>4</v>
      </c>
      <c r="E416">
        <v>2.5</v>
      </c>
      <c r="F416">
        <v>10</v>
      </c>
      <c r="G416">
        <v>10</v>
      </c>
      <c r="H416" t="s">
        <v>26</v>
      </c>
      <c r="I416" t="s">
        <v>27</v>
      </c>
      <c r="J416" t="s">
        <v>23</v>
      </c>
      <c r="K416" t="s">
        <v>28</v>
      </c>
      <c r="L416" t="s">
        <v>24</v>
      </c>
      <c r="M416" t="s">
        <v>8</v>
      </c>
      <c r="Q416">
        <v>0</v>
      </c>
      <c r="R416">
        <v>40</v>
      </c>
      <c r="S416">
        <v>80</v>
      </c>
      <c r="T416">
        <v>3</v>
      </c>
      <c r="U416" t="s">
        <v>16</v>
      </c>
      <c r="V416" t="s">
        <v>16</v>
      </c>
      <c r="Y416" t="s">
        <v>120</v>
      </c>
      <c r="Z416" t="s">
        <v>121</v>
      </c>
    </row>
    <row r="417" spans="1:26" x14ac:dyDescent="0.25">
      <c r="A417" t="str">
        <f t="shared" si="6"/>
        <v>arz416</v>
      </c>
      <c r="B417">
        <v>416</v>
      </c>
      <c r="C417">
        <v>432</v>
      </c>
      <c r="D417">
        <v>12</v>
      </c>
      <c r="E417">
        <v>2.5</v>
      </c>
      <c r="F417">
        <v>30</v>
      </c>
      <c r="G417">
        <v>30</v>
      </c>
      <c r="H417" t="s">
        <v>17</v>
      </c>
      <c r="I417" t="s">
        <v>18</v>
      </c>
      <c r="J417" t="s">
        <v>10</v>
      </c>
      <c r="K417" t="s">
        <v>23</v>
      </c>
      <c r="L417" t="s">
        <v>12</v>
      </c>
      <c r="M417" t="s">
        <v>24</v>
      </c>
      <c r="Q417">
        <v>0</v>
      </c>
      <c r="R417">
        <v>10</v>
      </c>
      <c r="S417">
        <v>10</v>
      </c>
      <c r="T417">
        <v>1</v>
      </c>
      <c r="U417" t="s">
        <v>16</v>
      </c>
      <c r="V417" t="s">
        <v>16</v>
      </c>
      <c r="Y417" t="s">
        <v>120</v>
      </c>
      <c r="Z417" t="s">
        <v>121</v>
      </c>
    </row>
    <row r="418" spans="1:26" x14ac:dyDescent="0.25">
      <c r="A418" t="str">
        <f t="shared" si="6"/>
        <v>arz417</v>
      </c>
      <c r="B418">
        <v>417</v>
      </c>
      <c r="C418">
        <v>433</v>
      </c>
      <c r="D418">
        <v>6</v>
      </c>
      <c r="E418">
        <v>2.5</v>
      </c>
      <c r="F418">
        <v>15</v>
      </c>
      <c r="G418">
        <v>10</v>
      </c>
      <c r="H418" t="s">
        <v>22</v>
      </c>
      <c r="I418" t="s">
        <v>19</v>
      </c>
      <c r="J418" t="s">
        <v>23</v>
      </c>
      <c r="K418" t="s">
        <v>19</v>
      </c>
      <c r="L418" t="s">
        <v>24</v>
      </c>
      <c r="M418" t="s">
        <v>20</v>
      </c>
      <c r="Q418">
        <v>0</v>
      </c>
      <c r="R418">
        <v>30</v>
      </c>
      <c r="S418">
        <v>50</v>
      </c>
      <c r="T418">
        <v>2</v>
      </c>
      <c r="U418" t="s">
        <v>16</v>
      </c>
      <c r="V418" t="s">
        <v>16</v>
      </c>
      <c r="Y418" t="s">
        <v>120</v>
      </c>
      <c r="Z418" t="s">
        <v>121</v>
      </c>
    </row>
    <row r="419" spans="1:26" x14ac:dyDescent="0.25">
      <c r="A419" t="str">
        <f t="shared" si="6"/>
        <v>arz418</v>
      </c>
      <c r="B419">
        <v>418</v>
      </c>
      <c r="C419">
        <v>434</v>
      </c>
      <c r="D419">
        <v>6</v>
      </c>
      <c r="E419">
        <v>2.5</v>
      </c>
      <c r="F419">
        <v>15</v>
      </c>
      <c r="G419">
        <v>5</v>
      </c>
      <c r="H419" t="s">
        <v>26</v>
      </c>
      <c r="I419" t="s">
        <v>27</v>
      </c>
      <c r="J419" t="s">
        <v>19</v>
      </c>
      <c r="K419" t="s">
        <v>23</v>
      </c>
      <c r="L419" t="s">
        <v>20</v>
      </c>
      <c r="M419" t="s">
        <v>24</v>
      </c>
      <c r="Q419">
        <v>0</v>
      </c>
      <c r="R419">
        <v>30</v>
      </c>
      <c r="S419">
        <v>100</v>
      </c>
      <c r="T419">
        <v>3</v>
      </c>
      <c r="U419" t="s">
        <v>16</v>
      </c>
      <c r="V419" t="s">
        <v>16</v>
      </c>
      <c r="Y419" t="s">
        <v>120</v>
      </c>
      <c r="Z419" t="s">
        <v>121</v>
      </c>
    </row>
    <row r="420" spans="1:26" x14ac:dyDescent="0.25">
      <c r="A420" t="str">
        <f t="shared" si="6"/>
        <v>arz419</v>
      </c>
      <c r="B420">
        <v>419</v>
      </c>
      <c r="C420">
        <v>435</v>
      </c>
      <c r="D420">
        <v>27</v>
      </c>
      <c r="E420">
        <v>2.5</v>
      </c>
      <c r="F420">
        <v>67.5</v>
      </c>
      <c r="G420">
        <v>20</v>
      </c>
      <c r="H420" t="s">
        <v>22</v>
      </c>
      <c r="I420" t="s">
        <v>19</v>
      </c>
      <c r="J420" t="s">
        <v>23</v>
      </c>
      <c r="K420" t="s">
        <v>19</v>
      </c>
      <c r="L420" t="s">
        <v>24</v>
      </c>
      <c r="M420" t="s">
        <v>20</v>
      </c>
      <c r="Q420">
        <v>0</v>
      </c>
      <c r="R420">
        <v>5</v>
      </c>
      <c r="S420">
        <v>20</v>
      </c>
      <c r="T420">
        <v>2</v>
      </c>
      <c r="U420" t="s">
        <v>16</v>
      </c>
      <c r="V420" t="s">
        <v>16</v>
      </c>
      <c r="Y420" t="s">
        <v>120</v>
      </c>
      <c r="Z420" t="s">
        <v>121</v>
      </c>
    </row>
    <row r="421" spans="1:26" x14ac:dyDescent="0.25">
      <c r="A421" t="str">
        <f t="shared" si="6"/>
        <v>arz420</v>
      </c>
      <c r="B421">
        <v>420</v>
      </c>
      <c r="C421">
        <v>436</v>
      </c>
      <c r="D421">
        <v>12</v>
      </c>
      <c r="E421">
        <v>2.5</v>
      </c>
      <c r="F421">
        <v>30</v>
      </c>
      <c r="G421">
        <v>7</v>
      </c>
      <c r="H421" t="s">
        <v>26</v>
      </c>
      <c r="I421" t="s">
        <v>27</v>
      </c>
      <c r="J421" t="s">
        <v>19</v>
      </c>
      <c r="K421" t="s">
        <v>23</v>
      </c>
      <c r="L421" t="s">
        <v>20</v>
      </c>
      <c r="M421" t="s">
        <v>24</v>
      </c>
      <c r="P421" t="s">
        <v>34</v>
      </c>
      <c r="Q421">
        <v>20</v>
      </c>
      <c r="R421">
        <v>0</v>
      </c>
      <c r="S421">
        <v>80</v>
      </c>
      <c r="T421">
        <v>3</v>
      </c>
      <c r="U421" t="s">
        <v>16</v>
      </c>
      <c r="V421" t="s">
        <v>16</v>
      </c>
      <c r="Y421" t="s">
        <v>120</v>
      </c>
      <c r="Z421" t="s">
        <v>121</v>
      </c>
    </row>
    <row r="422" spans="1:26" x14ac:dyDescent="0.25">
      <c r="A422" t="str">
        <f t="shared" si="6"/>
        <v>arz421</v>
      </c>
      <c r="B422">
        <v>421</v>
      </c>
      <c r="C422">
        <v>437</v>
      </c>
      <c r="D422">
        <v>12</v>
      </c>
      <c r="E422">
        <v>2.5</v>
      </c>
      <c r="F422">
        <v>30</v>
      </c>
      <c r="G422">
        <v>20</v>
      </c>
      <c r="H422" t="s">
        <v>22</v>
      </c>
      <c r="I422" t="s">
        <v>19</v>
      </c>
      <c r="J422" t="s">
        <v>19</v>
      </c>
      <c r="K422" t="s">
        <v>23</v>
      </c>
      <c r="L422" t="s">
        <v>20</v>
      </c>
      <c r="M422" t="s">
        <v>24</v>
      </c>
      <c r="N422">
        <v>20</v>
      </c>
      <c r="O422">
        <v>2</v>
      </c>
      <c r="P422" t="s">
        <v>31</v>
      </c>
      <c r="Q422">
        <v>20</v>
      </c>
      <c r="R422">
        <v>0</v>
      </c>
      <c r="S422">
        <v>0</v>
      </c>
      <c r="T422">
        <v>1</v>
      </c>
      <c r="U422" t="s">
        <v>16</v>
      </c>
      <c r="V422" t="s">
        <v>16</v>
      </c>
      <c r="Y422" t="s">
        <v>120</v>
      </c>
      <c r="Z422" t="s">
        <v>121</v>
      </c>
    </row>
    <row r="423" spans="1:26" x14ac:dyDescent="0.25">
      <c r="A423" t="str">
        <f t="shared" si="6"/>
        <v>arz422</v>
      </c>
      <c r="B423">
        <v>422</v>
      </c>
      <c r="C423">
        <v>438</v>
      </c>
      <c r="D423">
        <v>11</v>
      </c>
      <c r="E423">
        <v>3</v>
      </c>
      <c r="F423">
        <v>33</v>
      </c>
      <c r="G423">
        <v>10</v>
      </c>
      <c r="H423" t="s">
        <v>26</v>
      </c>
      <c r="I423" t="s">
        <v>27</v>
      </c>
      <c r="J423" t="s">
        <v>28</v>
      </c>
      <c r="K423" t="s">
        <v>19</v>
      </c>
      <c r="L423" t="s">
        <v>8</v>
      </c>
      <c r="M423" t="s">
        <v>20</v>
      </c>
      <c r="P423" t="s">
        <v>31</v>
      </c>
      <c r="Q423">
        <v>0</v>
      </c>
      <c r="R423">
        <v>0</v>
      </c>
      <c r="S423">
        <v>0</v>
      </c>
      <c r="T423">
        <v>1</v>
      </c>
      <c r="U423" t="s">
        <v>16</v>
      </c>
      <c r="V423" t="s">
        <v>16</v>
      </c>
      <c r="Y423" t="s">
        <v>120</v>
      </c>
      <c r="Z423" t="s">
        <v>121</v>
      </c>
    </row>
    <row r="424" spans="1:26" x14ac:dyDescent="0.25">
      <c r="A424" t="str">
        <f t="shared" si="6"/>
        <v>arz423</v>
      </c>
      <c r="B424">
        <v>423</v>
      </c>
      <c r="C424">
        <v>439</v>
      </c>
      <c r="D424">
        <v>8</v>
      </c>
      <c r="E424">
        <v>2.5</v>
      </c>
      <c r="F424">
        <v>20</v>
      </c>
      <c r="G424">
        <v>20</v>
      </c>
      <c r="H424" t="s">
        <v>32</v>
      </c>
      <c r="I424" t="s">
        <v>19</v>
      </c>
      <c r="J424" t="s">
        <v>28</v>
      </c>
      <c r="K424" t="s">
        <v>19</v>
      </c>
      <c r="L424" t="s">
        <v>8</v>
      </c>
      <c r="M424" t="s">
        <v>20</v>
      </c>
      <c r="N424">
        <v>5</v>
      </c>
      <c r="O424">
        <v>1</v>
      </c>
      <c r="P424" t="s">
        <v>31</v>
      </c>
      <c r="Q424">
        <v>0</v>
      </c>
      <c r="R424">
        <v>0</v>
      </c>
      <c r="S424">
        <v>0</v>
      </c>
      <c r="T424">
        <v>1</v>
      </c>
      <c r="U424" t="s">
        <v>16</v>
      </c>
      <c r="V424" t="s">
        <v>16</v>
      </c>
      <c r="Y424" t="s">
        <v>120</v>
      </c>
      <c r="Z424" t="s">
        <v>121</v>
      </c>
    </row>
    <row r="425" spans="1:26" x14ac:dyDescent="0.25">
      <c r="A425" t="str">
        <f t="shared" si="6"/>
        <v>arz424</v>
      </c>
      <c r="B425">
        <v>424</v>
      </c>
      <c r="C425">
        <v>440</v>
      </c>
      <c r="D425">
        <v>26</v>
      </c>
      <c r="E425">
        <v>2.5</v>
      </c>
      <c r="F425">
        <v>65</v>
      </c>
      <c r="G425">
        <v>20</v>
      </c>
      <c r="H425" t="s">
        <v>22</v>
      </c>
      <c r="I425" t="s">
        <v>19</v>
      </c>
      <c r="J425" t="s">
        <v>19</v>
      </c>
      <c r="K425" t="s">
        <v>28</v>
      </c>
      <c r="L425" t="s">
        <v>20</v>
      </c>
      <c r="M425" t="s">
        <v>8</v>
      </c>
      <c r="T425" t="s">
        <v>25</v>
      </c>
      <c r="Y425" t="s">
        <v>120</v>
      </c>
      <c r="Z425" t="s">
        <v>121</v>
      </c>
    </row>
    <row r="426" spans="1:26" x14ac:dyDescent="0.25">
      <c r="A426" t="str">
        <f t="shared" si="6"/>
        <v>arz425</v>
      </c>
      <c r="B426">
        <v>425</v>
      </c>
      <c r="C426">
        <v>441</v>
      </c>
      <c r="D426">
        <v>33</v>
      </c>
      <c r="E426">
        <v>2.5</v>
      </c>
      <c r="F426">
        <v>82.5</v>
      </c>
      <c r="G426">
        <v>20</v>
      </c>
      <c r="H426" t="s">
        <v>17</v>
      </c>
      <c r="I426" t="s">
        <v>18</v>
      </c>
      <c r="J426" t="s">
        <v>19</v>
      </c>
      <c r="K426" t="s">
        <v>23</v>
      </c>
      <c r="L426" t="s">
        <v>20</v>
      </c>
      <c r="M426" t="s">
        <v>24</v>
      </c>
      <c r="Q426">
        <v>60</v>
      </c>
      <c r="R426">
        <v>60</v>
      </c>
      <c r="S426">
        <v>100</v>
      </c>
      <c r="T426">
        <v>3</v>
      </c>
      <c r="U426" t="s">
        <v>16</v>
      </c>
      <c r="V426" t="s">
        <v>16</v>
      </c>
      <c r="Y426" t="s">
        <v>120</v>
      </c>
      <c r="Z426" t="s">
        <v>121</v>
      </c>
    </row>
    <row r="427" spans="1:26" x14ac:dyDescent="0.25">
      <c r="A427" t="str">
        <f t="shared" si="6"/>
        <v>arz426</v>
      </c>
      <c r="B427">
        <v>426</v>
      </c>
      <c r="C427">
        <v>442</v>
      </c>
      <c r="D427">
        <v>307</v>
      </c>
      <c r="E427">
        <v>3</v>
      </c>
      <c r="F427">
        <v>921</v>
      </c>
      <c r="G427">
        <v>100</v>
      </c>
      <c r="H427" t="s">
        <v>7</v>
      </c>
      <c r="I427" t="s">
        <v>8</v>
      </c>
      <c r="J427" t="s">
        <v>10</v>
      </c>
      <c r="K427" t="s">
        <v>11</v>
      </c>
      <c r="L427" t="s">
        <v>12</v>
      </c>
      <c r="M427" t="s">
        <v>11</v>
      </c>
      <c r="Q427">
        <v>60</v>
      </c>
      <c r="R427">
        <v>10</v>
      </c>
      <c r="S427">
        <v>10</v>
      </c>
      <c r="T427">
        <v>1</v>
      </c>
      <c r="U427" t="s">
        <v>16</v>
      </c>
      <c r="V427" t="s">
        <v>16</v>
      </c>
      <c r="Y427" t="s">
        <v>120</v>
      </c>
      <c r="Z427" t="s">
        <v>121</v>
      </c>
    </row>
    <row r="428" spans="1:26" x14ac:dyDescent="0.25">
      <c r="A428" t="str">
        <f t="shared" si="6"/>
        <v>arz427</v>
      </c>
      <c r="B428">
        <v>427</v>
      </c>
      <c r="C428">
        <v>443</v>
      </c>
      <c r="D428">
        <v>92</v>
      </c>
      <c r="E428">
        <v>2.5</v>
      </c>
      <c r="F428">
        <v>230</v>
      </c>
      <c r="G428">
        <v>40</v>
      </c>
      <c r="H428" t="s">
        <v>17</v>
      </c>
      <c r="I428" t="s">
        <v>18</v>
      </c>
      <c r="J428" t="s">
        <v>10</v>
      </c>
      <c r="K428" t="s">
        <v>23</v>
      </c>
      <c r="L428" t="s">
        <v>12</v>
      </c>
      <c r="M428" t="s">
        <v>24</v>
      </c>
      <c r="Q428">
        <v>40</v>
      </c>
      <c r="R428">
        <v>10</v>
      </c>
      <c r="S428">
        <v>10</v>
      </c>
      <c r="T428">
        <v>1</v>
      </c>
      <c r="Y428" t="s">
        <v>120</v>
      </c>
      <c r="Z428" t="s">
        <v>121</v>
      </c>
    </row>
    <row r="429" spans="1:26" x14ac:dyDescent="0.25">
      <c r="A429" t="str">
        <f t="shared" si="6"/>
        <v>arz38'</v>
      </c>
      <c r="B429" t="s">
        <v>52</v>
      </c>
      <c r="C429">
        <v>38</v>
      </c>
      <c r="D429">
        <v>77</v>
      </c>
      <c r="E429">
        <v>5</v>
      </c>
      <c r="F429">
        <v>385</v>
      </c>
      <c r="G429">
        <v>40</v>
      </c>
      <c r="H429" t="s">
        <v>17</v>
      </c>
      <c r="I429" t="s">
        <v>18</v>
      </c>
      <c r="J429" t="s">
        <v>23</v>
      </c>
      <c r="K429" t="s">
        <v>10</v>
      </c>
      <c r="L429" t="s">
        <v>24</v>
      </c>
      <c r="M429" t="s">
        <v>12</v>
      </c>
      <c r="P429" t="s">
        <v>31</v>
      </c>
      <c r="Q429">
        <v>100</v>
      </c>
      <c r="R429">
        <v>100</v>
      </c>
      <c r="S429">
        <v>70</v>
      </c>
      <c r="T429">
        <v>3</v>
      </c>
      <c r="U429" t="s">
        <v>13</v>
      </c>
      <c r="V429" t="s">
        <v>30</v>
      </c>
      <c r="Y429" t="s">
        <v>120</v>
      </c>
      <c r="Z429" t="s">
        <v>121</v>
      </c>
    </row>
    <row r="430" spans="1:26" x14ac:dyDescent="0.25">
      <c r="A430" t="str">
        <f t="shared" si="6"/>
        <v>arz39'</v>
      </c>
      <c r="B430" t="s">
        <v>53</v>
      </c>
      <c r="C430">
        <v>39</v>
      </c>
      <c r="D430">
        <v>128</v>
      </c>
      <c r="E430">
        <v>4</v>
      </c>
      <c r="F430">
        <v>512</v>
      </c>
      <c r="G430">
        <v>30</v>
      </c>
      <c r="H430" t="s">
        <v>22</v>
      </c>
      <c r="I430" t="s">
        <v>19</v>
      </c>
      <c r="J430" t="s">
        <v>19</v>
      </c>
      <c r="K430" t="s">
        <v>23</v>
      </c>
      <c r="L430" t="s">
        <v>20</v>
      </c>
      <c r="M430" t="s">
        <v>24</v>
      </c>
      <c r="N430">
        <v>70</v>
      </c>
      <c r="O430">
        <v>4</v>
      </c>
      <c r="P430" t="s">
        <v>31</v>
      </c>
      <c r="Q430">
        <v>100</v>
      </c>
      <c r="R430">
        <v>100</v>
      </c>
      <c r="S430">
        <v>80</v>
      </c>
      <c r="T430">
        <v>3</v>
      </c>
      <c r="U430" t="s">
        <v>13</v>
      </c>
      <c r="V430" t="s">
        <v>30</v>
      </c>
      <c r="Y430" t="s">
        <v>120</v>
      </c>
      <c r="Z430" t="s">
        <v>121</v>
      </c>
    </row>
    <row r="431" spans="1:26" x14ac:dyDescent="0.25">
      <c r="A431" t="str">
        <f t="shared" si="6"/>
        <v>arz40'</v>
      </c>
      <c r="B431" t="s">
        <v>54</v>
      </c>
      <c r="C431">
        <v>40</v>
      </c>
      <c r="D431">
        <v>98</v>
      </c>
      <c r="E431">
        <v>5</v>
      </c>
      <c r="F431">
        <v>490</v>
      </c>
      <c r="G431">
        <v>40</v>
      </c>
      <c r="H431" t="s">
        <v>17</v>
      </c>
      <c r="I431" t="s">
        <v>18</v>
      </c>
      <c r="J431" t="s">
        <v>19</v>
      </c>
      <c r="K431" t="s">
        <v>10</v>
      </c>
      <c r="L431" t="s">
        <v>20</v>
      </c>
      <c r="M431" t="s">
        <v>12</v>
      </c>
      <c r="Q431">
        <v>100</v>
      </c>
      <c r="R431">
        <v>100</v>
      </c>
      <c r="S431">
        <v>100</v>
      </c>
      <c r="T431">
        <v>3</v>
      </c>
      <c r="U431" t="s">
        <v>13</v>
      </c>
      <c r="V431" t="s">
        <v>30</v>
      </c>
      <c r="Y431" t="s">
        <v>120</v>
      </c>
      <c r="Z431" t="s">
        <v>121</v>
      </c>
    </row>
    <row r="432" spans="1:26" x14ac:dyDescent="0.25">
      <c r="A432" t="str">
        <f t="shared" si="6"/>
        <v>arz41'</v>
      </c>
      <c r="B432" t="s">
        <v>55</v>
      </c>
      <c r="C432">
        <v>41</v>
      </c>
      <c r="D432">
        <v>37</v>
      </c>
      <c r="E432">
        <v>10</v>
      </c>
      <c r="F432">
        <v>370</v>
      </c>
      <c r="G432">
        <v>150</v>
      </c>
      <c r="H432" t="s">
        <v>7</v>
      </c>
      <c r="I432" t="s">
        <v>8</v>
      </c>
      <c r="J432" t="s">
        <v>11</v>
      </c>
      <c r="K432" t="s">
        <v>10</v>
      </c>
      <c r="L432" t="s">
        <v>11</v>
      </c>
      <c r="M432" t="s">
        <v>12</v>
      </c>
      <c r="Q432">
        <v>70</v>
      </c>
      <c r="R432">
        <v>100</v>
      </c>
      <c r="S432">
        <v>50</v>
      </c>
      <c r="T432">
        <v>2</v>
      </c>
      <c r="U432" t="s">
        <v>13</v>
      </c>
      <c r="V432" t="s">
        <v>30</v>
      </c>
      <c r="Y432" t="s">
        <v>120</v>
      </c>
      <c r="Z432" t="s">
        <v>121</v>
      </c>
    </row>
    <row r="433" spans="1:26" x14ac:dyDescent="0.25">
      <c r="A433" t="str">
        <f t="shared" si="6"/>
        <v>arz42'</v>
      </c>
      <c r="B433" t="s">
        <v>56</v>
      </c>
      <c r="C433">
        <v>42</v>
      </c>
      <c r="D433">
        <v>80</v>
      </c>
      <c r="E433">
        <v>8</v>
      </c>
      <c r="F433">
        <v>640</v>
      </c>
      <c r="G433">
        <v>50</v>
      </c>
      <c r="H433" t="s">
        <v>17</v>
      </c>
      <c r="I433" t="s">
        <v>18</v>
      </c>
      <c r="J433" t="s">
        <v>19</v>
      </c>
      <c r="K433" t="s">
        <v>10</v>
      </c>
      <c r="L433" t="s">
        <v>20</v>
      </c>
      <c r="M433" t="s">
        <v>12</v>
      </c>
      <c r="Q433">
        <v>100</v>
      </c>
      <c r="R433">
        <v>100</v>
      </c>
      <c r="S433">
        <v>100</v>
      </c>
      <c r="T433">
        <v>3</v>
      </c>
      <c r="U433" t="s">
        <v>13</v>
      </c>
      <c r="V433" t="s">
        <v>30</v>
      </c>
      <c r="Y433" t="s">
        <v>120</v>
      </c>
      <c r="Z433" t="s">
        <v>121</v>
      </c>
    </row>
    <row r="434" spans="1:26" x14ac:dyDescent="0.25">
      <c r="A434" t="str">
        <f t="shared" si="6"/>
        <v>arz43'</v>
      </c>
      <c r="B434" t="s">
        <v>57</v>
      </c>
      <c r="C434">
        <v>43</v>
      </c>
      <c r="D434">
        <v>37</v>
      </c>
      <c r="E434">
        <v>8</v>
      </c>
      <c r="F434">
        <v>296</v>
      </c>
      <c r="G434">
        <v>70</v>
      </c>
      <c r="H434" t="s">
        <v>7</v>
      </c>
      <c r="I434" t="s">
        <v>8</v>
      </c>
      <c r="J434" t="s">
        <v>11</v>
      </c>
      <c r="L434" t="s">
        <v>11</v>
      </c>
      <c r="Q434">
        <v>100</v>
      </c>
      <c r="R434">
        <v>100</v>
      </c>
      <c r="S434">
        <v>100</v>
      </c>
      <c r="T434">
        <v>3</v>
      </c>
      <c r="U434" t="s">
        <v>16</v>
      </c>
      <c r="V434" t="s">
        <v>30</v>
      </c>
      <c r="Y434" t="s">
        <v>120</v>
      </c>
      <c r="Z434" t="s">
        <v>121</v>
      </c>
    </row>
    <row r="435" spans="1:26" x14ac:dyDescent="0.25">
      <c r="A435" t="str">
        <f t="shared" si="6"/>
        <v>arz96'</v>
      </c>
      <c r="B435" t="s">
        <v>58</v>
      </c>
      <c r="C435">
        <v>96</v>
      </c>
      <c r="D435">
        <v>24</v>
      </c>
      <c r="E435">
        <v>6</v>
      </c>
      <c r="F435">
        <v>144</v>
      </c>
      <c r="G435">
        <v>90</v>
      </c>
      <c r="H435" t="s">
        <v>7</v>
      </c>
      <c r="I435" t="s">
        <v>8</v>
      </c>
      <c r="J435" t="s">
        <v>10</v>
      </c>
      <c r="K435" t="s">
        <v>28</v>
      </c>
      <c r="L435" t="s">
        <v>12</v>
      </c>
      <c r="M435" t="s">
        <v>8</v>
      </c>
      <c r="Q435">
        <v>5</v>
      </c>
      <c r="R435">
        <v>0</v>
      </c>
      <c r="S435">
        <v>5</v>
      </c>
      <c r="T435">
        <v>1</v>
      </c>
      <c r="U435" t="s">
        <v>16</v>
      </c>
      <c r="V435" t="s">
        <v>16</v>
      </c>
      <c r="Y435" t="s">
        <v>120</v>
      </c>
      <c r="Z435" t="s">
        <v>121</v>
      </c>
    </row>
    <row r="436" spans="1:26" x14ac:dyDescent="0.25">
      <c r="A436" t="str">
        <f t="shared" si="6"/>
        <v>arz97'</v>
      </c>
      <c r="B436" t="s">
        <v>59</v>
      </c>
      <c r="C436">
        <v>97</v>
      </c>
      <c r="D436">
        <v>16</v>
      </c>
      <c r="E436">
        <v>6</v>
      </c>
      <c r="F436">
        <v>96</v>
      </c>
      <c r="G436">
        <v>40</v>
      </c>
      <c r="H436" t="s">
        <v>17</v>
      </c>
      <c r="I436" t="s">
        <v>18</v>
      </c>
      <c r="J436" t="s">
        <v>19</v>
      </c>
      <c r="K436" t="s">
        <v>10</v>
      </c>
      <c r="L436" t="s">
        <v>20</v>
      </c>
      <c r="M436" t="s">
        <v>12</v>
      </c>
      <c r="Q436">
        <v>5</v>
      </c>
      <c r="R436">
        <v>0</v>
      </c>
      <c r="S436">
        <v>5</v>
      </c>
      <c r="T436">
        <v>1</v>
      </c>
      <c r="U436" t="s">
        <v>16</v>
      </c>
      <c r="V436" t="s">
        <v>16</v>
      </c>
      <c r="Y436" t="s">
        <v>120</v>
      </c>
      <c r="Z436" t="s">
        <v>121</v>
      </c>
    </row>
    <row r="437" spans="1:26" x14ac:dyDescent="0.25">
      <c r="A437" t="str">
        <f t="shared" si="6"/>
        <v>arz98'</v>
      </c>
      <c r="B437" t="s">
        <v>60</v>
      </c>
      <c r="C437">
        <v>98</v>
      </c>
      <c r="D437">
        <v>14</v>
      </c>
      <c r="E437">
        <v>7</v>
      </c>
      <c r="F437">
        <v>98</v>
      </c>
      <c r="G437">
        <v>90</v>
      </c>
      <c r="H437" t="s">
        <v>7</v>
      </c>
      <c r="I437" t="s">
        <v>8</v>
      </c>
      <c r="J437" t="s">
        <v>10</v>
      </c>
      <c r="L437" t="s">
        <v>12</v>
      </c>
      <c r="T437" t="s">
        <v>25</v>
      </c>
      <c r="Y437" t="s">
        <v>120</v>
      </c>
      <c r="Z437" t="s">
        <v>121</v>
      </c>
    </row>
    <row r="438" spans="1:26" x14ac:dyDescent="0.25">
      <c r="A438" t="str">
        <f t="shared" si="6"/>
        <v>arz99'</v>
      </c>
      <c r="B438" t="s">
        <v>61</v>
      </c>
      <c r="C438">
        <v>99</v>
      </c>
      <c r="D438">
        <v>35</v>
      </c>
      <c r="E438">
        <v>7</v>
      </c>
      <c r="F438">
        <v>245</v>
      </c>
      <c r="G438">
        <v>40</v>
      </c>
      <c r="H438" t="s">
        <v>32</v>
      </c>
      <c r="I438" t="s">
        <v>19</v>
      </c>
      <c r="J438" t="s">
        <v>28</v>
      </c>
      <c r="K438" t="s">
        <v>41</v>
      </c>
      <c r="L438" t="s">
        <v>8</v>
      </c>
      <c r="M438" t="s">
        <v>30</v>
      </c>
      <c r="N438">
        <v>50</v>
      </c>
      <c r="O438">
        <v>4</v>
      </c>
      <c r="P438" t="s">
        <v>34</v>
      </c>
      <c r="Q438">
        <v>0</v>
      </c>
      <c r="R438">
        <v>0</v>
      </c>
      <c r="S438">
        <v>5</v>
      </c>
      <c r="T438">
        <v>1</v>
      </c>
      <c r="Y438" t="s">
        <v>120</v>
      </c>
      <c r="Z438" t="s">
        <v>121</v>
      </c>
    </row>
    <row r="439" spans="1:26" x14ac:dyDescent="0.25">
      <c r="A439" t="str">
        <f t="shared" si="6"/>
        <v>arz100'</v>
      </c>
      <c r="B439" t="s">
        <v>62</v>
      </c>
      <c r="C439">
        <v>100</v>
      </c>
      <c r="D439">
        <v>5</v>
      </c>
      <c r="E439">
        <v>6</v>
      </c>
      <c r="F439">
        <v>30</v>
      </c>
      <c r="H439" t="s">
        <v>68</v>
      </c>
      <c r="I439" t="s">
        <v>14</v>
      </c>
      <c r="T439" t="s">
        <v>25</v>
      </c>
      <c r="Y439" t="s">
        <v>120</v>
      </c>
      <c r="Z439" t="s">
        <v>121</v>
      </c>
    </row>
    <row r="440" spans="1:26" x14ac:dyDescent="0.25">
      <c r="A440" t="str">
        <f t="shared" si="6"/>
        <v>arz101'</v>
      </c>
      <c r="B440" t="s">
        <v>63</v>
      </c>
      <c r="C440">
        <v>101</v>
      </c>
      <c r="D440">
        <v>6</v>
      </c>
      <c r="E440">
        <v>7</v>
      </c>
      <c r="F440">
        <v>42</v>
      </c>
      <c r="G440">
        <v>20</v>
      </c>
      <c r="H440" t="s">
        <v>32</v>
      </c>
      <c r="I440" t="s">
        <v>19</v>
      </c>
      <c r="J440" t="s">
        <v>28</v>
      </c>
      <c r="K440" t="s">
        <v>19</v>
      </c>
      <c r="L440" t="s">
        <v>8</v>
      </c>
      <c r="M440" t="s">
        <v>20</v>
      </c>
      <c r="N440">
        <v>60</v>
      </c>
      <c r="O440">
        <v>4</v>
      </c>
      <c r="P440" t="s">
        <v>21</v>
      </c>
      <c r="Q440">
        <v>0</v>
      </c>
      <c r="R440">
        <v>0</v>
      </c>
      <c r="T440" t="s">
        <v>25</v>
      </c>
      <c r="Y440" t="s">
        <v>120</v>
      </c>
      <c r="Z440" t="s">
        <v>121</v>
      </c>
    </row>
    <row r="441" spans="1:26" x14ac:dyDescent="0.25">
      <c r="A441" t="str">
        <f t="shared" si="6"/>
        <v>arz102'</v>
      </c>
      <c r="B441" t="s">
        <v>64</v>
      </c>
      <c r="C441">
        <v>102</v>
      </c>
      <c r="D441">
        <v>21</v>
      </c>
      <c r="E441">
        <v>8</v>
      </c>
      <c r="F441">
        <v>168</v>
      </c>
      <c r="G441">
        <v>30</v>
      </c>
      <c r="H441" t="s">
        <v>22</v>
      </c>
      <c r="I441" t="s">
        <v>19</v>
      </c>
      <c r="J441" t="s">
        <v>28</v>
      </c>
      <c r="K441" t="s">
        <v>19</v>
      </c>
      <c r="L441" t="s">
        <v>8</v>
      </c>
      <c r="M441" t="s">
        <v>20</v>
      </c>
      <c r="N441">
        <v>70</v>
      </c>
      <c r="O441">
        <v>4</v>
      </c>
      <c r="P441" t="s">
        <v>21</v>
      </c>
      <c r="Q441">
        <v>0</v>
      </c>
      <c r="R441">
        <v>0</v>
      </c>
      <c r="S441">
        <v>0</v>
      </c>
      <c r="T441">
        <v>1</v>
      </c>
      <c r="U441" t="s">
        <v>16</v>
      </c>
      <c r="Y441" t="s">
        <v>120</v>
      </c>
      <c r="Z441" t="s">
        <v>121</v>
      </c>
    </row>
    <row r="442" spans="1:26" x14ac:dyDescent="0.25">
      <c r="A442" t="str">
        <f t="shared" si="6"/>
        <v>arz164'</v>
      </c>
      <c r="B442" t="s">
        <v>65</v>
      </c>
      <c r="C442">
        <v>164</v>
      </c>
      <c r="D442">
        <v>35</v>
      </c>
      <c r="E442">
        <v>3.5</v>
      </c>
      <c r="F442">
        <v>122.5</v>
      </c>
      <c r="G442">
        <v>20</v>
      </c>
      <c r="H442" t="s">
        <v>26</v>
      </c>
      <c r="I442" t="s">
        <v>27</v>
      </c>
      <c r="J442" t="s">
        <v>28</v>
      </c>
      <c r="K442" t="s">
        <v>19</v>
      </c>
      <c r="L442" t="s">
        <v>8</v>
      </c>
      <c r="M442" t="s">
        <v>20</v>
      </c>
      <c r="Q442">
        <v>100</v>
      </c>
      <c r="R442">
        <v>80</v>
      </c>
      <c r="S442">
        <v>80</v>
      </c>
      <c r="T442">
        <v>3</v>
      </c>
      <c r="U442" t="s">
        <v>37</v>
      </c>
      <c r="V442" t="s">
        <v>16</v>
      </c>
      <c r="Y442" t="s">
        <v>120</v>
      </c>
      <c r="Z442" t="s">
        <v>121</v>
      </c>
    </row>
    <row r="443" spans="1:26" x14ac:dyDescent="0.25">
      <c r="A443" t="str">
        <f t="shared" si="6"/>
        <v>arz165'</v>
      </c>
      <c r="B443" t="s">
        <v>66</v>
      </c>
      <c r="C443">
        <v>165</v>
      </c>
      <c r="D443">
        <v>40</v>
      </c>
      <c r="E443">
        <v>3</v>
      </c>
      <c r="F443">
        <v>120</v>
      </c>
      <c r="G443">
        <v>40</v>
      </c>
      <c r="H443" t="s">
        <v>32</v>
      </c>
      <c r="I443" t="s">
        <v>19</v>
      </c>
      <c r="J443" t="s">
        <v>28</v>
      </c>
      <c r="K443" t="s">
        <v>19</v>
      </c>
      <c r="L443" t="s">
        <v>8</v>
      </c>
      <c r="M443" t="s">
        <v>20</v>
      </c>
      <c r="T443" t="s">
        <v>25</v>
      </c>
      <c r="Y443" t="s">
        <v>120</v>
      </c>
      <c r="Z443" t="s">
        <v>121</v>
      </c>
    </row>
    <row r="444" spans="1:26" x14ac:dyDescent="0.25">
      <c r="A444" t="str">
        <f t="shared" si="6"/>
        <v>arz315'</v>
      </c>
      <c r="B444" t="s">
        <v>67</v>
      </c>
      <c r="C444">
        <v>315</v>
      </c>
      <c r="D444">
        <v>885</v>
      </c>
      <c r="E444">
        <v>4.5</v>
      </c>
      <c r="F444">
        <v>3982.5</v>
      </c>
      <c r="G444">
        <v>120</v>
      </c>
      <c r="H444" t="s">
        <v>7</v>
      </c>
      <c r="I444" t="s">
        <v>8</v>
      </c>
      <c r="J444" t="s">
        <v>10</v>
      </c>
      <c r="K444" t="s">
        <v>47</v>
      </c>
      <c r="L444" t="s">
        <v>12</v>
      </c>
      <c r="M444" t="s">
        <v>11</v>
      </c>
      <c r="Q444">
        <v>0</v>
      </c>
      <c r="R444">
        <v>0</v>
      </c>
      <c r="S444">
        <v>0</v>
      </c>
      <c r="T444">
        <v>1</v>
      </c>
      <c r="U444" t="s">
        <v>16</v>
      </c>
      <c r="V444" t="s">
        <v>16</v>
      </c>
      <c r="Y444" t="s">
        <v>120</v>
      </c>
      <c r="Z444" t="s">
        <v>121</v>
      </c>
    </row>
  </sheetData>
  <phoneticPr fontId="7" type="noConversion"/>
  <pageMargins left="0.7" right="0.7" top="0.75" bottom="0.75" header="0.3" footer="0.3"/>
  <pageSetup paperSize="9"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12E284-1AE3-498B-9235-4BA880C7D1A8}">
  <dimension ref="A1:N29"/>
  <sheetViews>
    <sheetView topLeftCell="A2" workbookViewId="0">
      <selection activeCell="H3" sqref="H3:N29"/>
    </sheetView>
  </sheetViews>
  <sheetFormatPr baseColWidth="10" defaultRowHeight="15" x14ac:dyDescent="0.25"/>
  <cols>
    <col min="1" max="1" width="34.5703125" style="3" bestFit="1" customWidth="1"/>
    <col min="2" max="2" width="14.42578125" style="3" bestFit="1" customWidth="1"/>
    <col min="3" max="3" width="8.140625" style="3" bestFit="1" customWidth="1"/>
    <col min="4" max="4" width="8.7109375" style="3" bestFit="1" customWidth="1"/>
    <col min="5" max="5" width="56.7109375" style="3" bestFit="1" customWidth="1"/>
    <col min="6" max="6" width="18.28515625" style="3" bestFit="1" customWidth="1"/>
    <col min="7" max="16384" width="11.42578125" style="3"/>
  </cols>
  <sheetData>
    <row r="1" spans="1:14" x14ac:dyDescent="0.25">
      <c r="A1" s="1" t="s">
        <v>69</v>
      </c>
      <c r="B1" s="2"/>
      <c r="C1" s="2"/>
      <c r="D1" s="2"/>
      <c r="E1" s="2"/>
      <c r="F1" s="2"/>
      <c r="G1" s="2"/>
      <c r="H1" s="1" t="s">
        <v>70</v>
      </c>
      <c r="I1" s="2"/>
      <c r="J1" s="2"/>
      <c r="K1" s="2"/>
      <c r="L1" s="2"/>
      <c r="M1" s="2"/>
      <c r="N1" s="2"/>
    </row>
    <row r="2" spans="1:14" ht="15.75" thickBot="1" x14ac:dyDescent="0.3">
      <c r="A2" s="2"/>
      <c r="B2" s="2"/>
      <c r="C2" s="2"/>
      <c r="D2" s="2"/>
      <c r="E2" s="2"/>
      <c r="F2" s="2"/>
      <c r="G2" s="2"/>
      <c r="H2" s="2"/>
      <c r="I2" s="2"/>
      <c r="J2" s="2"/>
      <c r="K2" s="2"/>
      <c r="L2" s="2"/>
      <c r="M2" s="2"/>
      <c r="N2" s="2"/>
    </row>
    <row r="3" spans="1:14" ht="15" customHeight="1" x14ac:dyDescent="0.25">
      <c r="A3" s="26" t="s">
        <v>71</v>
      </c>
      <c r="B3" s="28" t="s">
        <v>72</v>
      </c>
      <c r="C3" s="28" t="s">
        <v>73</v>
      </c>
      <c r="D3" s="4" t="s">
        <v>74</v>
      </c>
      <c r="E3" s="28" t="s">
        <v>75</v>
      </c>
      <c r="F3" s="30" t="s">
        <v>76</v>
      </c>
      <c r="G3" s="2"/>
      <c r="H3" s="13" t="s">
        <v>122</v>
      </c>
      <c r="I3" s="14"/>
      <c r="J3" s="14"/>
      <c r="K3" s="14"/>
      <c r="L3" s="14"/>
      <c r="M3" s="14"/>
      <c r="N3" s="15"/>
    </row>
    <row r="4" spans="1:14" ht="26.25" thickBot="1" x14ac:dyDescent="0.3">
      <c r="A4" s="27"/>
      <c r="B4" s="29"/>
      <c r="C4" s="29"/>
      <c r="D4" s="5" t="s">
        <v>77</v>
      </c>
      <c r="E4" s="29"/>
      <c r="F4" s="31"/>
      <c r="G4" s="2"/>
      <c r="H4" s="16"/>
      <c r="I4" s="17"/>
      <c r="J4" s="17"/>
      <c r="K4" s="17"/>
      <c r="L4" s="17"/>
      <c r="M4" s="17"/>
      <c r="N4" s="18"/>
    </row>
    <row r="5" spans="1:14" ht="15.75" thickBot="1" x14ac:dyDescent="0.3">
      <c r="A5" s="6" t="s">
        <v>2</v>
      </c>
      <c r="B5" s="7" t="s">
        <v>78</v>
      </c>
      <c r="C5" s="7">
        <v>20</v>
      </c>
      <c r="D5" s="7">
        <v>0</v>
      </c>
      <c r="E5" s="7" t="s">
        <v>79</v>
      </c>
      <c r="F5" s="8" t="s">
        <v>80</v>
      </c>
      <c r="G5" s="2"/>
      <c r="H5" s="16"/>
      <c r="I5" s="17"/>
      <c r="J5" s="17"/>
      <c r="K5" s="17"/>
      <c r="L5" s="17"/>
      <c r="M5" s="17"/>
      <c r="N5" s="18"/>
    </row>
    <row r="6" spans="1:14" ht="15.75" thickBot="1" x14ac:dyDescent="0.3">
      <c r="A6" s="6" t="s">
        <v>81</v>
      </c>
      <c r="B6" s="7" t="s">
        <v>78</v>
      </c>
      <c r="C6" s="7">
        <v>10</v>
      </c>
      <c r="D6" s="7">
        <v>0</v>
      </c>
      <c r="E6" s="7" t="s">
        <v>82</v>
      </c>
      <c r="F6" s="7" t="s">
        <v>83</v>
      </c>
      <c r="G6" s="2"/>
      <c r="H6" s="16"/>
      <c r="I6" s="17"/>
      <c r="J6" s="17"/>
      <c r="K6" s="17"/>
      <c r="L6" s="17"/>
      <c r="M6" s="17"/>
      <c r="N6" s="18"/>
    </row>
    <row r="7" spans="1:14" ht="15.75" thickBot="1" x14ac:dyDescent="0.3">
      <c r="A7" s="9" t="s">
        <v>123</v>
      </c>
      <c r="B7" s="10" t="s">
        <v>78</v>
      </c>
      <c r="C7" s="10">
        <v>10</v>
      </c>
      <c r="D7" s="10">
        <v>0</v>
      </c>
      <c r="E7" s="10" t="s">
        <v>84</v>
      </c>
      <c r="F7" s="10"/>
      <c r="G7" s="2"/>
      <c r="H7" s="16"/>
      <c r="I7" s="17"/>
      <c r="J7" s="17"/>
      <c r="K7" s="17"/>
      <c r="L7" s="17"/>
      <c r="M7" s="17"/>
      <c r="N7" s="18"/>
    </row>
    <row r="8" spans="1:14" ht="15.75" thickBot="1" x14ac:dyDescent="0.3">
      <c r="A8" s="6" t="s">
        <v>124</v>
      </c>
      <c r="B8" s="7" t="s">
        <v>90</v>
      </c>
      <c r="C8" s="7">
        <v>20</v>
      </c>
      <c r="D8" s="7">
        <v>2</v>
      </c>
      <c r="E8" s="7" t="s">
        <v>91</v>
      </c>
      <c r="F8" s="7"/>
      <c r="G8" s="2"/>
      <c r="H8" s="16"/>
      <c r="I8" s="17"/>
      <c r="J8" s="17"/>
      <c r="K8" s="17"/>
      <c r="L8" s="17"/>
      <c r="M8" s="17"/>
      <c r="N8" s="18"/>
    </row>
    <row r="9" spans="1:14" ht="15.75" thickBot="1" x14ac:dyDescent="0.3">
      <c r="A9" s="6" t="s">
        <v>125</v>
      </c>
      <c r="B9" s="7" t="s">
        <v>90</v>
      </c>
      <c r="C9" s="7">
        <v>20</v>
      </c>
      <c r="D9" s="7">
        <v>2</v>
      </c>
      <c r="E9" s="7" t="s">
        <v>92</v>
      </c>
      <c r="F9" s="8"/>
      <c r="G9" s="2"/>
      <c r="H9" s="16"/>
      <c r="I9" s="17"/>
      <c r="J9" s="17"/>
      <c r="K9" s="17"/>
      <c r="L9" s="17"/>
      <c r="M9" s="17"/>
      <c r="N9" s="18"/>
    </row>
    <row r="10" spans="1:14" ht="15.75" thickBot="1" x14ac:dyDescent="0.3">
      <c r="A10" s="6" t="s">
        <v>127</v>
      </c>
      <c r="B10" s="7" t="s">
        <v>90</v>
      </c>
      <c r="C10" s="7">
        <v>20</v>
      </c>
      <c r="D10" s="7">
        <v>2</v>
      </c>
      <c r="E10" s="7" t="s">
        <v>93</v>
      </c>
      <c r="F10" s="7"/>
      <c r="G10" s="2"/>
      <c r="H10" s="16"/>
      <c r="I10" s="17"/>
      <c r="J10" s="17"/>
      <c r="K10" s="17"/>
      <c r="L10" s="17"/>
      <c r="M10" s="17"/>
      <c r="N10" s="18"/>
    </row>
    <row r="11" spans="1:14" ht="15.75" thickBot="1" x14ac:dyDescent="0.3">
      <c r="A11" s="6" t="s">
        <v>126</v>
      </c>
      <c r="B11" s="7" t="s">
        <v>90</v>
      </c>
      <c r="C11" s="7">
        <v>20</v>
      </c>
      <c r="D11" s="7">
        <v>2</v>
      </c>
      <c r="E11" s="7" t="s">
        <v>94</v>
      </c>
      <c r="F11" s="7"/>
      <c r="G11" s="2"/>
      <c r="H11" s="16"/>
      <c r="I11" s="17"/>
      <c r="J11" s="17"/>
      <c r="K11" s="17"/>
      <c r="L11" s="17"/>
      <c r="M11" s="17"/>
      <c r="N11" s="18"/>
    </row>
    <row r="12" spans="1:14" ht="15.75" thickBot="1" x14ac:dyDescent="0.3">
      <c r="A12" s="9" t="s">
        <v>85</v>
      </c>
      <c r="B12" s="10" t="s">
        <v>78</v>
      </c>
      <c r="C12" s="10">
        <v>254</v>
      </c>
      <c r="D12" s="10">
        <v>0</v>
      </c>
      <c r="E12" s="10" t="s">
        <v>86</v>
      </c>
      <c r="F12" s="10"/>
      <c r="G12" s="2"/>
      <c r="H12" s="16"/>
      <c r="I12" s="17"/>
      <c r="J12" s="17"/>
      <c r="K12" s="17"/>
      <c r="L12" s="17"/>
      <c r="M12" s="17"/>
      <c r="N12" s="18"/>
    </row>
    <row r="13" spans="1:14" ht="15.75" thickBot="1" x14ac:dyDescent="0.3">
      <c r="A13" s="6" t="s">
        <v>87</v>
      </c>
      <c r="B13" s="7" t="s">
        <v>78</v>
      </c>
      <c r="C13" s="7">
        <v>254</v>
      </c>
      <c r="D13" s="7">
        <v>0</v>
      </c>
      <c r="E13" s="7" t="s">
        <v>88</v>
      </c>
      <c r="F13" s="7" t="s">
        <v>89</v>
      </c>
      <c r="G13" s="2"/>
      <c r="H13" s="16"/>
      <c r="I13" s="17"/>
      <c r="J13" s="17"/>
      <c r="K13" s="17"/>
      <c r="L13" s="17"/>
      <c r="M13" s="17"/>
      <c r="N13" s="18"/>
    </row>
    <row r="14" spans="1:14" ht="15.75" thickBot="1" x14ac:dyDescent="0.3">
      <c r="A14" s="9" t="s">
        <v>95</v>
      </c>
      <c r="B14" s="10" t="s">
        <v>78</v>
      </c>
      <c r="C14" s="10">
        <v>254</v>
      </c>
      <c r="D14" s="10">
        <v>0</v>
      </c>
      <c r="E14" s="10" t="s">
        <v>96</v>
      </c>
      <c r="F14" s="10"/>
      <c r="G14" s="2"/>
      <c r="H14" s="16"/>
      <c r="I14" s="17"/>
      <c r="J14" s="17"/>
      <c r="K14" s="17"/>
      <c r="L14" s="17"/>
      <c r="M14" s="17"/>
      <c r="N14" s="18"/>
    </row>
    <row r="15" spans="1:14" ht="15.75" thickBot="1" x14ac:dyDescent="0.3">
      <c r="A15" s="9" t="s">
        <v>97</v>
      </c>
      <c r="B15" s="10" t="s">
        <v>78</v>
      </c>
      <c r="C15" s="10">
        <v>254</v>
      </c>
      <c r="D15" s="10">
        <v>0</v>
      </c>
      <c r="E15" s="10" t="s">
        <v>98</v>
      </c>
      <c r="F15" s="10"/>
      <c r="G15" s="11"/>
      <c r="H15" s="16"/>
      <c r="I15" s="17"/>
      <c r="J15" s="17"/>
      <c r="K15" s="17"/>
      <c r="L15" s="17"/>
      <c r="M15" s="17"/>
      <c r="N15" s="18"/>
    </row>
    <row r="16" spans="1:14" x14ac:dyDescent="0.25">
      <c r="A16" s="22" t="s">
        <v>99</v>
      </c>
      <c r="B16" s="22" t="s">
        <v>78</v>
      </c>
      <c r="C16" s="22">
        <v>254</v>
      </c>
      <c r="D16" s="22">
        <v>0</v>
      </c>
      <c r="E16" s="22" t="s">
        <v>100</v>
      </c>
      <c r="F16" s="24" t="s">
        <v>101</v>
      </c>
      <c r="G16" s="2"/>
      <c r="H16" s="16"/>
      <c r="I16" s="17"/>
      <c r="J16" s="17"/>
      <c r="K16" s="17"/>
      <c r="L16" s="17"/>
      <c r="M16" s="17"/>
      <c r="N16" s="18"/>
    </row>
    <row r="17" spans="1:14" ht="15.75" thickBot="1" x14ac:dyDescent="0.3">
      <c r="A17" s="23"/>
      <c r="B17" s="23"/>
      <c r="C17" s="23"/>
      <c r="D17" s="23"/>
      <c r="E17" s="23"/>
      <c r="F17" s="25"/>
      <c r="G17" s="2"/>
      <c r="H17" s="16"/>
      <c r="I17" s="17"/>
      <c r="J17" s="17"/>
      <c r="K17" s="17"/>
      <c r="L17" s="17"/>
      <c r="M17" s="17"/>
      <c r="N17" s="18"/>
    </row>
    <row r="18" spans="1:14" ht="26.25" thickBot="1" x14ac:dyDescent="0.3">
      <c r="A18" s="6" t="s">
        <v>102</v>
      </c>
      <c r="B18" s="7" t="s">
        <v>78</v>
      </c>
      <c r="C18" s="7">
        <v>254</v>
      </c>
      <c r="D18" s="7">
        <v>0</v>
      </c>
      <c r="E18" s="7" t="s">
        <v>103</v>
      </c>
      <c r="F18" s="7" t="s">
        <v>101</v>
      </c>
      <c r="G18" s="2"/>
      <c r="H18" s="16"/>
      <c r="I18" s="17"/>
      <c r="J18" s="17"/>
      <c r="K18" s="17"/>
      <c r="L18" s="17"/>
      <c r="M18" s="17"/>
      <c r="N18" s="18"/>
    </row>
    <row r="19" spans="1:14" ht="15.75" thickBot="1" x14ac:dyDescent="0.3">
      <c r="A19" s="9" t="s">
        <v>128</v>
      </c>
      <c r="B19" s="9" t="s">
        <v>104</v>
      </c>
      <c r="C19" s="9">
        <v>10</v>
      </c>
      <c r="D19" s="9">
        <v>0</v>
      </c>
      <c r="E19" s="9" t="s">
        <v>114</v>
      </c>
      <c r="F19" s="9"/>
      <c r="G19" s="2"/>
      <c r="H19" s="16"/>
      <c r="I19" s="17"/>
      <c r="J19" s="17"/>
      <c r="K19" s="17"/>
      <c r="L19" s="17"/>
      <c r="M19" s="17"/>
      <c r="N19" s="18"/>
    </row>
    <row r="20" spans="1:14" ht="26.25" thickBot="1" x14ac:dyDescent="0.3">
      <c r="A20" s="6" t="s">
        <v>129</v>
      </c>
      <c r="B20" s="7" t="s">
        <v>104</v>
      </c>
      <c r="C20" s="7">
        <v>10</v>
      </c>
      <c r="D20" s="7">
        <v>0</v>
      </c>
      <c r="E20" s="7" t="s">
        <v>105</v>
      </c>
      <c r="F20" s="8" t="s">
        <v>106</v>
      </c>
      <c r="G20" s="2"/>
      <c r="H20" s="16"/>
      <c r="I20" s="17"/>
      <c r="J20" s="17"/>
      <c r="K20" s="17"/>
      <c r="L20" s="17"/>
      <c r="M20" s="17"/>
      <c r="N20" s="18"/>
    </row>
    <row r="21" spans="1:14" ht="15.75" thickBot="1" x14ac:dyDescent="0.3">
      <c r="A21" s="6" t="s">
        <v>3</v>
      </c>
      <c r="B21" s="7" t="s">
        <v>78</v>
      </c>
      <c r="C21" s="7">
        <v>254</v>
      </c>
      <c r="D21" s="7">
        <v>0</v>
      </c>
      <c r="E21" s="7" t="s">
        <v>107</v>
      </c>
      <c r="F21" s="6"/>
      <c r="G21" s="2"/>
      <c r="H21" s="16"/>
      <c r="I21" s="17"/>
      <c r="J21" s="17"/>
      <c r="K21" s="17"/>
      <c r="L21" s="17"/>
      <c r="M21" s="17"/>
      <c r="N21" s="18"/>
    </row>
    <row r="22" spans="1:14" ht="15.75" thickBot="1" x14ac:dyDescent="0.3">
      <c r="A22" s="6" t="s">
        <v>115</v>
      </c>
      <c r="B22" s="7" t="s">
        <v>104</v>
      </c>
      <c r="C22" s="7">
        <v>10</v>
      </c>
      <c r="D22" s="7">
        <v>0</v>
      </c>
      <c r="E22" s="7" t="s">
        <v>116</v>
      </c>
      <c r="F22" s="6"/>
      <c r="G22" s="2"/>
      <c r="H22" s="16"/>
      <c r="I22" s="17"/>
      <c r="J22" s="17"/>
      <c r="K22" s="17"/>
      <c r="L22" s="17"/>
      <c r="M22" s="17"/>
      <c r="N22" s="18"/>
    </row>
    <row r="23" spans="1:14" ht="15.75" thickBot="1" x14ac:dyDescent="0.3">
      <c r="A23" s="6" t="s">
        <v>130</v>
      </c>
      <c r="B23" s="7" t="s">
        <v>104</v>
      </c>
      <c r="C23" s="7">
        <v>10</v>
      </c>
      <c r="D23" s="7">
        <v>0</v>
      </c>
      <c r="E23" s="7" t="s">
        <v>117</v>
      </c>
      <c r="F23" s="7"/>
      <c r="G23" s="2"/>
      <c r="H23" s="16"/>
      <c r="I23" s="17"/>
      <c r="J23" s="17"/>
      <c r="K23" s="17"/>
      <c r="L23" s="17"/>
      <c r="M23" s="17"/>
      <c r="N23" s="18"/>
    </row>
    <row r="24" spans="1:14" ht="15.75" thickBot="1" x14ac:dyDescent="0.3">
      <c r="A24" s="6" t="s">
        <v>108</v>
      </c>
      <c r="B24" s="6" t="s">
        <v>104</v>
      </c>
      <c r="C24" s="6">
        <v>10</v>
      </c>
      <c r="D24" s="6">
        <v>0</v>
      </c>
      <c r="E24" s="6" t="s">
        <v>118</v>
      </c>
      <c r="F24" s="6" t="s">
        <v>109</v>
      </c>
      <c r="G24" s="2"/>
      <c r="H24" s="16"/>
      <c r="I24" s="17"/>
      <c r="J24" s="17"/>
      <c r="K24" s="17"/>
      <c r="L24" s="17"/>
      <c r="M24" s="17"/>
      <c r="N24" s="18"/>
    </row>
    <row r="25" spans="1:14" ht="15.75" thickBot="1" x14ac:dyDescent="0.3">
      <c r="A25" s="6" t="s">
        <v>131</v>
      </c>
      <c r="B25" s="6" t="s">
        <v>78</v>
      </c>
      <c r="C25" s="6">
        <v>254</v>
      </c>
      <c r="D25" s="6">
        <v>0</v>
      </c>
      <c r="E25" s="6" t="s">
        <v>110</v>
      </c>
      <c r="F25" s="6"/>
      <c r="G25" s="2"/>
      <c r="H25" s="16"/>
      <c r="I25" s="17"/>
      <c r="J25" s="17"/>
      <c r="K25" s="17"/>
      <c r="L25" s="17"/>
      <c r="M25" s="17"/>
      <c r="N25" s="18"/>
    </row>
    <row r="26" spans="1:14" ht="15.75" thickBot="1" x14ac:dyDescent="0.3">
      <c r="A26" s="6" t="s">
        <v>1</v>
      </c>
      <c r="B26" s="6" t="s">
        <v>104</v>
      </c>
      <c r="C26" s="6">
        <v>10</v>
      </c>
      <c r="D26" s="6">
        <v>0</v>
      </c>
      <c r="E26" s="6" t="s">
        <v>1</v>
      </c>
      <c r="F26" s="6"/>
      <c r="G26" s="2"/>
      <c r="H26" s="16"/>
      <c r="I26" s="17"/>
      <c r="J26" s="17"/>
      <c r="K26" s="17"/>
      <c r="L26" s="17"/>
      <c r="M26" s="17"/>
      <c r="N26" s="18"/>
    </row>
    <row r="27" spans="1:14" ht="15.75" thickBot="1" x14ac:dyDescent="0.3">
      <c r="A27" s="6" t="s">
        <v>6</v>
      </c>
      <c r="B27" s="6" t="s">
        <v>104</v>
      </c>
      <c r="C27" s="6">
        <v>10</v>
      </c>
      <c r="D27" s="6">
        <v>0</v>
      </c>
      <c r="E27" s="6"/>
      <c r="F27" s="6"/>
      <c r="G27" s="2"/>
      <c r="H27" s="16"/>
      <c r="I27" s="17"/>
      <c r="J27" s="17"/>
      <c r="K27" s="17"/>
      <c r="L27" s="17"/>
      <c r="M27" s="17"/>
      <c r="N27" s="18"/>
    </row>
    <row r="28" spans="1:14" ht="15.75" thickBot="1" x14ac:dyDescent="0.3">
      <c r="A28" s="6" t="s">
        <v>119</v>
      </c>
      <c r="B28" s="6" t="s">
        <v>78</v>
      </c>
      <c r="C28" s="6">
        <v>254</v>
      </c>
      <c r="D28" s="6">
        <v>0</v>
      </c>
      <c r="E28" s="6" t="s">
        <v>111</v>
      </c>
      <c r="F28" s="6"/>
      <c r="G28" s="2"/>
      <c r="H28" s="16"/>
      <c r="I28" s="17"/>
      <c r="J28" s="17"/>
      <c r="K28" s="17"/>
      <c r="L28" s="17"/>
      <c r="M28" s="17"/>
      <c r="N28" s="18"/>
    </row>
    <row r="29" spans="1:14" ht="15.75" thickBot="1" x14ac:dyDescent="0.3">
      <c r="A29" s="6" t="s">
        <v>112</v>
      </c>
      <c r="B29" s="6" t="s">
        <v>78</v>
      </c>
      <c r="C29" s="6">
        <v>254</v>
      </c>
      <c r="D29" s="6">
        <v>0</v>
      </c>
      <c r="E29" s="6" t="s">
        <v>113</v>
      </c>
      <c r="F29" s="6"/>
      <c r="G29" s="2"/>
      <c r="H29" s="19"/>
      <c r="I29" s="20"/>
      <c r="J29" s="20"/>
      <c r="K29" s="20"/>
      <c r="L29" s="20"/>
      <c r="M29" s="20"/>
      <c r="N29" s="21"/>
    </row>
  </sheetData>
  <mergeCells count="12">
    <mergeCell ref="H3:N29"/>
    <mergeCell ref="A16:A17"/>
    <mergeCell ref="B16:B17"/>
    <mergeCell ref="C16:C17"/>
    <mergeCell ref="D16:D17"/>
    <mergeCell ref="E16:E17"/>
    <mergeCell ref="F16:F17"/>
    <mergeCell ref="A3:A4"/>
    <mergeCell ref="B3:B4"/>
    <mergeCell ref="C3:C4"/>
    <mergeCell ref="E3:E4"/>
    <mergeCell ref="F3:F4"/>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57FD28-8A66-4538-9DC6-9F509D29DCFB}">
  <dimension ref="B2:C27"/>
  <sheetViews>
    <sheetView workbookViewId="0">
      <selection activeCell="C16" sqref="C16"/>
    </sheetView>
  </sheetViews>
  <sheetFormatPr baseColWidth="10" defaultRowHeight="15" x14ac:dyDescent="0.25"/>
  <cols>
    <col min="1" max="1" width="11.42578125" style="33"/>
    <col min="2" max="2" width="24" style="33" customWidth="1"/>
    <col min="3" max="3" width="39.140625" style="33" customWidth="1"/>
    <col min="4" max="16384" width="11.42578125" style="33"/>
  </cols>
  <sheetData>
    <row r="2" spans="2:3" x14ac:dyDescent="0.25">
      <c r="B2" s="32" t="s">
        <v>135</v>
      </c>
      <c r="C2" s="32" t="s">
        <v>136</v>
      </c>
    </row>
    <row r="3" spans="2:3" x14ac:dyDescent="0.25">
      <c r="B3" s="34" t="s">
        <v>137</v>
      </c>
      <c r="C3" s="34" t="s">
        <v>138</v>
      </c>
    </row>
    <row r="4" spans="2:3" x14ac:dyDescent="0.25">
      <c r="B4" s="34" t="s">
        <v>139</v>
      </c>
      <c r="C4" s="35" t="s">
        <v>140</v>
      </c>
    </row>
    <row r="5" spans="2:3" x14ac:dyDescent="0.25">
      <c r="B5" s="36" t="s">
        <v>141</v>
      </c>
      <c r="C5" s="35" t="s">
        <v>142</v>
      </c>
    </row>
    <row r="6" spans="2:3" x14ac:dyDescent="0.25">
      <c r="B6" s="36"/>
      <c r="C6" s="35" t="s">
        <v>143</v>
      </c>
    </row>
    <row r="7" spans="2:3" ht="30" x14ac:dyDescent="0.25">
      <c r="B7" s="37" t="s">
        <v>144</v>
      </c>
      <c r="C7" s="38" t="s">
        <v>145</v>
      </c>
    </row>
    <row r="8" spans="2:3" x14ac:dyDescent="0.25">
      <c r="B8" s="36" t="s">
        <v>146</v>
      </c>
      <c r="C8" s="35" t="s">
        <v>147</v>
      </c>
    </row>
    <row r="9" spans="2:3" x14ac:dyDescent="0.25">
      <c r="B9" s="36"/>
      <c r="C9" s="35" t="s">
        <v>148</v>
      </c>
    </row>
    <row r="10" spans="2:3" x14ac:dyDescent="0.25">
      <c r="B10" s="39" t="s">
        <v>149</v>
      </c>
      <c r="C10" s="35" t="s">
        <v>150</v>
      </c>
    </row>
    <row r="11" spans="2:3" x14ac:dyDescent="0.25">
      <c r="B11" s="39"/>
      <c r="C11" s="35" t="s">
        <v>151</v>
      </c>
    </row>
    <row r="12" spans="2:3" x14ac:dyDescent="0.25">
      <c r="B12" s="39"/>
      <c r="C12" s="35" t="s">
        <v>152</v>
      </c>
    </row>
    <row r="13" spans="2:3" x14ac:dyDescent="0.25">
      <c r="B13" s="39"/>
      <c r="C13" s="35" t="s">
        <v>153</v>
      </c>
    </row>
    <row r="14" spans="2:3" x14ac:dyDescent="0.25">
      <c r="B14" s="39"/>
      <c r="C14" s="35" t="s">
        <v>154</v>
      </c>
    </row>
    <row r="15" spans="2:3" x14ac:dyDescent="0.25">
      <c r="B15" s="34" t="s">
        <v>155</v>
      </c>
      <c r="C15" s="35" t="s">
        <v>156</v>
      </c>
    </row>
    <row r="16" spans="2:3" ht="30" x14ac:dyDescent="0.25">
      <c r="B16" s="37" t="s">
        <v>157</v>
      </c>
      <c r="C16" s="35" t="s">
        <v>178</v>
      </c>
    </row>
    <row r="17" spans="2:3" x14ac:dyDescent="0.25">
      <c r="B17" s="36" t="s">
        <v>158</v>
      </c>
      <c r="C17" s="35" t="s">
        <v>159</v>
      </c>
    </row>
    <row r="18" spans="2:3" ht="60" x14ac:dyDescent="0.25">
      <c r="B18" s="36"/>
      <c r="C18" s="40" t="s">
        <v>160</v>
      </c>
    </row>
    <row r="19" spans="2:3" ht="60" x14ac:dyDescent="0.25">
      <c r="B19" s="36"/>
      <c r="C19" s="40" t="s">
        <v>161</v>
      </c>
    </row>
    <row r="20" spans="2:3" ht="45" x14ac:dyDescent="0.25">
      <c r="B20" s="34" t="s">
        <v>162</v>
      </c>
      <c r="C20" s="40" t="s">
        <v>163</v>
      </c>
    </row>
    <row r="21" spans="2:3" x14ac:dyDescent="0.25">
      <c r="B21" s="34" t="s">
        <v>164</v>
      </c>
      <c r="C21" s="41" t="s">
        <v>177</v>
      </c>
    </row>
    <row r="22" spans="2:3" x14ac:dyDescent="0.25">
      <c r="B22" s="34" t="s">
        <v>165</v>
      </c>
      <c r="C22" s="35" t="s">
        <v>166</v>
      </c>
    </row>
    <row r="23" spans="2:3" x14ac:dyDescent="0.25">
      <c r="B23" s="34" t="s">
        <v>167</v>
      </c>
      <c r="C23" s="35" t="s">
        <v>168</v>
      </c>
    </row>
    <row r="24" spans="2:3" x14ac:dyDescent="0.25">
      <c r="B24" s="34" t="s">
        <v>169</v>
      </c>
      <c r="C24" s="42" t="s">
        <v>170</v>
      </c>
    </row>
    <row r="25" spans="2:3" x14ac:dyDescent="0.25">
      <c r="B25" s="34" t="s">
        <v>171</v>
      </c>
      <c r="C25" s="35" t="s">
        <v>172</v>
      </c>
    </row>
    <row r="26" spans="2:3" x14ac:dyDescent="0.25">
      <c r="B26" s="34" t="s">
        <v>173</v>
      </c>
      <c r="C26" s="35" t="s">
        <v>174</v>
      </c>
    </row>
    <row r="27" spans="2:3" x14ac:dyDescent="0.25">
      <c r="B27" s="34" t="s">
        <v>175</v>
      </c>
      <c r="C27" s="38" t="s">
        <v>176</v>
      </c>
    </row>
  </sheetData>
  <mergeCells count="4">
    <mergeCell ref="B5:B6"/>
    <mergeCell ref="B8:B9"/>
    <mergeCell ref="B10:B14"/>
    <mergeCell ref="B17:B19"/>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3</vt:i4>
      </vt:variant>
    </vt:vector>
  </HeadingPairs>
  <TitlesOfParts>
    <vt:vector size="3" baseType="lpstr">
      <vt:lpstr>data_arz</vt:lpstr>
      <vt:lpstr>Description</vt:lpstr>
      <vt:lpstr>meta-data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Utilisateur</dc:creator>
  <cp:lastModifiedBy>Laetitia Le Gurun</cp:lastModifiedBy>
  <dcterms:created xsi:type="dcterms:W3CDTF">2015-06-05T18:19:34Z</dcterms:created>
  <dcterms:modified xsi:type="dcterms:W3CDTF">2023-09-15T12:45:27Z</dcterms:modified>
</cp:coreProperties>
</file>